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oasisinstitute.sharepoint.com/sites/CommunityCareCorps/Shared Documents/General/C3 2019-2024/2023-2025 Grantees/RFP/Templates for 2023 RFP/"/>
    </mc:Choice>
  </mc:AlternateContent>
  <xr:revisionPtr revIDLastSave="137" documentId="8_{82EE27F3-C1E5-41E2-96F3-353CDF833ECC}" xr6:coauthVersionLast="47" xr6:coauthVersionMax="47" xr10:uidLastSave="{25681D43-377A-4B3A-A387-ECA665A40C64}"/>
  <bookViews>
    <workbookView xWindow="-108" yWindow="-108" windowWidth="23256" windowHeight="12456" xr2:uid="{00000000-000D-0000-FFFF-FFFF00000000}"/>
  </bookViews>
  <sheets>
    <sheet name="Overview" sheetId="18" r:id="rId1"/>
    <sheet name="Budget Instructions" sheetId="27" r:id="rId2"/>
    <sheet name="Approved Budget" sheetId="17" r:id="rId3"/>
    <sheet name="Budget Revision Request" sheetId="30" r:id="rId4"/>
    <sheet name="QR Instructions" sheetId="26" r:id="rId5"/>
    <sheet name="Quarterly Report" sheetId="15" r:id="rId6"/>
    <sheet name="EOM Instructions" sheetId="25" r:id="rId7"/>
    <sheet name="EOM" sheetId="21" r:id="rId8"/>
  </sheets>
  <definedNames>
    <definedName name="BudgetStarts" localSheetId="2">#REF!</definedName>
    <definedName name="BudgetStarts" localSheetId="0">#REF!</definedName>
    <definedName name="BudgetStarts">#REF!</definedName>
    <definedName name="CFDA1" localSheetId="2">#REF!</definedName>
    <definedName name="CFDA1" localSheetId="0">#REF!</definedName>
    <definedName name="CFDA1">#REF!</definedName>
    <definedName name="CFDA2" localSheetId="2">#REF!</definedName>
    <definedName name="CFDA2" localSheetId="0">#REF!</definedName>
    <definedName name="CFDA2">#REF!</definedName>
    <definedName name="CFDA3" localSheetId="2">#REF!</definedName>
    <definedName name="CFDA3" localSheetId="0">#REF!</definedName>
    <definedName name="CFDA3">#REF!</definedName>
    <definedName name="CFDA4" localSheetId="2">#REF!</definedName>
    <definedName name="CFDA4" localSheetId="0">#REF!</definedName>
    <definedName name="CFDA4">#REF!</definedName>
    <definedName name="CFDA5" localSheetId="2">#REF!</definedName>
    <definedName name="CFDA5" localSheetId="0">#REF!</definedName>
    <definedName name="CFDA5">#REF!</definedName>
    <definedName name="CFDA6" localSheetId="2">#REF!</definedName>
    <definedName name="CFDA6" localSheetId="0">#REF!</definedName>
    <definedName name="CFDA6">#REF!</definedName>
    <definedName name="CFDA7" localSheetId="2">#REF!</definedName>
    <definedName name="CFDA7" localSheetId="0">#REF!</definedName>
    <definedName name="CFDA7">#REF!</definedName>
    <definedName name="CFDA8" localSheetId="2">#REF!</definedName>
    <definedName name="CFDA8" localSheetId="0">#REF!</definedName>
    <definedName name="CFDA8">#REF!</definedName>
    <definedName name="Expenses_End" localSheetId="2">#REF!</definedName>
    <definedName name="Expenses_End" localSheetId="0">#REF!</definedName>
    <definedName name="Expenses_End">#REF!</definedName>
    <definedName name="Expenses_Start" localSheetId="2">#REF!</definedName>
    <definedName name="Expenses_Start" localSheetId="0">#REF!</definedName>
    <definedName name="Expenses_Start">#REF!</definedName>
    <definedName name="Funding_Difference" localSheetId="2">#REF!</definedName>
    <definedName name="Funding_Difference" localSheetId="0">#REF!</definedName>
    <definedName name="Funding_Difference">#REF!</definedName>
    <definedName name="Funding_Difference1" localSheetId="2">#REF!</definedName>
    <definedName name="Funding_Difference1" localSheetId="0">#REF!</definedName>
    <definedName name="Funding_Difference1">#REF!</definedName>
    <definedName name="Funding_Difference2" localSheetId="2">#REF!</definedName>
    <definedName name="Funding_Difference2" localSheetId="0">#REF!</definedName>
    <definedName name="Funding_Difference2">#REF!</definedName>
    <definedName name="Funding_Difference3" localSheetId="2">#REF!</definedName>
    <definedName name="Funding_Difference3" localSheetId="0">#REF!</definedName>
    <definedName name="Funding_Difference3">#REF!</definedName>
    <definedName name="Funding_Difference4" localSheetId="2">#REF!</definedName>
    <definedName name="Funding_Difference4" localSheetId="0">#REF!</definedName>
    <definedName name="Funding_Difference4">#REF!</definedName>
    <definedName name="Funding_Difference5" localSheetId="2">#REF!</definedName>
    <definedName name="Funding_Difference5" localSheetId="0">#REF!</definedName>
    <definedName name="Funding_Difference5">#REF!</definedName>
    <definedName name="Funding_Difference6" localSheetId="2">#REF!</definedName>
    <definedName name="Funding_Difference6" localSheetId="0">#REF!</definedName>
    <definedName name="Funding_Difference6">#REF!</definedName>
    <definedName name="Funding_Difference7" localSheetId="2">#REF!</definedName>
    <definedName name="Funding_Difference7" localSheetId="0">#REF!</definedName>
    <definedName name="Funding_Difference7">#REF!</definedName>
    <definedName name="Funding_Difference8" localSheetId="2">#REF!</definedName>
    <definedName name="Funding_Difference8" localSheetId="0">#REF!</definedName>
    <definedName name="Funding_Difference8">#REF!</definedName>
    <definedName name="Funds_End" localSheetId="2">#REF!</definedName>
    <definedName name="Funds_End" localSheetId="0">#REF!</definedName>
    <definedName name="Funds_End">#REF!</definedName>
    <definedName name="Funds_Start" localSheetId="2">#REF!</definedName>
    <definedName name="Funds_Start" localSheetId="0">#REF!</definedName>
    <definedName name="Funds_Start">#REF!</definedName>
    <definedName name="Match1" localSheetId="2">#REF!</definedName>
    <definedName name="Match1" localSheetId="0">#REF!</definedName>
    <definedName name="Match1">#REF!</definedName>
    <definedName name="Match2" localSheetId="2">#REF!</definedName>
    <definedName name="Match2" localSheetId="0">#REF!</definedName>
    <definedName name="Match2">#REF!</definedName>
    <definedName name="Match3" localSheetId="2">#REF!</definedName>
    <definedName name="Match3" localSheetId="0">#REF!</definedName>
    <definedName name="Match3">#REF!</definedName>
    <definedName name="Match4" localSheetId="2">#REF!</definedName>
    <definedName name="Match4" localSheetId="0">#REF!</definedName>
    <definedName name="Match4">#REF!</definedName>
    <definedName name="Match5" localSheetId="2">#REF!</definedName>
    <definedName name="Match5" localSheetId="0">#REF!</definedName>
    <definedName name="Match5">#REF!</definedName>
    <definedName name="Match6" localSheetId="2">#REF!</definedName>
    <definedName name="Match6" localSheetId="0">#REF!</definedName>
    <definedName name="Match6">#REF!</definedName>
    <definedName name="Match7" localSheetId="2">#REF!</definedName>
    <definedName name="Match7" localSheetId="0">#REF!</definedName>
    <definedName name="Match7">#REF!</definedName>
    <definedName name="Match8" localSheetId="2">#REF!</definedName>
    <definedName name="Match8" localSheetId="0">#REF!</definedName>
    <definedName name="Match8">#REF!</definedName>
    <definedName name="Persons_Served1" localSheetId="2">#REF!</definedName>
    <definedName name="Persons_Served1" localSheetId="0">#REF!</definedName>
    <definedName name="Persons_Served1">#REF!</definedName>
    <definedName name="Persons_Served2" localSheetId="2">#REF!</definedName>
    <definedName name="Persons_Served2" localSheetId="0">#REF!</definedName>
    <definedName name="Persons_Served2">#REF!</definedName>
    <definedName name="Persons_Served3" localSheetId="2">#REF!</definedName>
    <definedName name="Persons_Served3" localSheetId="0">#REF!</definedName>
    <definedName name="Persons_Served3">#REF!</definedName>
    <definedName name="Persons_Served4" localSheetId="2">#REF!</definedName>
    <definedName name="Persons_Served4" localSheetId="0">#REF!</definedName>
    <definedName name="Persons_Served4">#REF!</definedName>
    <definedName name="Persons_Served5" localSheetId="2">#REF!</definedName>
    <definedName name="Persons_Served5" localSheetId="0">#REF!</definedName>
    <definedName name="Persons_Served5">#REF!</definedName>
    <definedName name="Persons_Served6" localSheetId="2">#REF!</definedName>
    <definedName name="Persons_Served6" localSheetId="0">#REF!</definedName>
    <definedName name="Persons_Served6">#REF!</definedName>
    <definedName name="Persons_Served7" localSheetId="2">#REF!</definedName>
    <definedName name="Persons_Served7" localSheetId="0">#REF!</definedName>
    <definedName name="Persons_Served7">#REF!</definedName>
    <definedName name="Persons_Served8" localSheetId="2">#REF!</definedName>
    <definedName name="Persons_Served8" localSheetId="0">#REF!</definedName>
    <definedName name="Persons_Served8">#REF!</definedName>
    <definedName name="_xlnm.Print_Area" localSheetId="3">'Budget Revision Request'!$A$2:$E$146</definedName>
    <definedName name="_xlnm.Print_Area" localSheetId="5">'Quarterly Report'!$B$1:$AB$21</definedName>
    <definedName name="_xlnm.Print_Titles" localSheetId="3">'Budget Revision Request'!$1:$6</definedName>
    <definedName name="_xlnm.Print_Titles" localSheetId="5">'Quarterly Report'!$1:$10</definedName>
    <definedName name="Rate1" localSheetId="2">#REF!</definedName>
    <definedName name="Rate1" localSheetId="0">#REF!</definedName>
    <definedName name="Rate1">#REF!</definedName>
    <definedName name="Rate2" localSheetId="2">#REF!</definedName>
    <definedName name="Rate2" localSheetId="0">#REF!</definedName>
    <definedName name="Rate2">#REF!</definedName>
    <definedName name="Rate3" localSheetId="2">#REF!</definedName>
    <definedName name="Rate3" localSheetId="0">#REF!</definedName>
    <definedName name="Rate3">#REF!</definedName>
    <definedName name="Rate4" localSheetId="2">#REF!</definedName>
    <definedName name="Rate4" localSheetId="0">#REF!</definedName>
    <definedName name="Rate4">#REF!</definedName>
    <definedName name="Rate5" localSheetId="2">#REF!</definedName>
    <definedName name="Rate5" localSheetId="0">#REF!</definedName>
    <definedName name="Rate5">#REF!</definedName>
    <definedName name="Rate6" localSheetId="2">#REF!</definedName>
    <definedName name="Rate6" localSheetId="0">#REF!</definedName>
    <definedName name="Rate6">#REF!</definedName>
    <definedName name="Rate7" localSheetId="2">#REF!</definedName>
    <definedName name="Rate7" localSheetId="0">#REF!</definedName>
    <definedName name="Rate7">#REF!</definedName>
    <definedName name="Rate8" localSheetId="2">#REF!</definedName>
    <definedName name="Rate8" localSheetId="0">#REF!</definedName>
    <definedName name="Rate8">#REF!</definedName>
    <definedName name="Service1" localSheetId="2">#REF!</definedName>
    <definedName name="Service1" localSheetId="0">#REF!</definedName>
    <definedName name="Service1">#REF!</definedName>
    <definedName name="Service2" localSheetId="2">#REF!</definedName>
    <definedName name="Service2" localSheetId="0">#REF!</definedName>
    <definedName name="Service2">#REF!</definedName>
    <definedName name="Service3" localSheetId="2">#REF!</definedName>
    <definedName name="Service3" localSheetId="0">#REF!</definedName>
    <definedName name="Service3">#REF!</definedName>
    <definedName name="Service4" localSheetId="2">#REF!</definedName>
    <definedName name="Service4" localSheetId="0">#REF!</definedName>
    <definedName name="Service4">#REF!</definedName>
    <definedName name="Service5" localSheetId="2">#REF!</definedName>
    <definedName name="Service5" localSheetId="0">#REF!</definedName>
    <definedName name="Service5">#REF!</definedName>
    <definedName name="Service6" localSheetId="2">#REF!</definedName>
    <definedName name="Service6" localSheetId="0">#REF!</definedName>
    <definedName name="Service6">#REF!</definedName>
    <definedName name="Service7" localSheetId="2">#REF!</definedName>
    <definedName name="Service7" localSheetId="0">#REF!</definedName>
    <definedName name="Service7">#REF!</definedName>
    <definedName name="Service8" localSheetId="2">#REF!</definedName>
    <definedName name="Service8" localSheetId="0">#REF!</definedName>
    <definedName name="Service8">#REF!</definedName>
    <definedName name="Share1" localSheetId="2">#REF!</definedName>
    <definedName name="Share1" localSheetId="0">#REF!</definedName>
    <definedName name="Share1">#REF!</definedName>
    <definedName name="Share2" localSheetId="2">#REF!</definedName>
    <definedName name="Share2" localSheetId="0">#REF!</definedName>
    <definedName name="Share2">#REF!</definedName>
    <definedName name="Share3" localSheetId="2">#REF!</definedName>
    <definedName name="Share3" localSheetId="0">#REF!</definedName>
    <definedName name="Share3">#REF!</definedName>
    <definedName name="Share4" localSheetId="2">#REF!</definedName>
    <definedName name="Share4" localSheetId="0">#REF!</definedName>
    <definedName name="Share4">#REF!</definedName>
    <definedName name="Share5" localSheetId="2">#REF!</definedName>
    <definedName name="Share5" localSheetId="0">#REF!</definedName>
    <definedName name="Share5">#REF!</definedName>
    <definedName name="Share6" localSheetId="2">#REF!</definedName>
    <definedName name="Share6" localSheetId="0">#REF!</definedName>
    <definedName name="Share6">#REF!</definedName>
    <definedName name="Share7" localSheetId="2">#REF!</definedName>
    <definedName name="Share7" localSheetId="0">#REF!</definedName>
    <definedName name="Share7">#REF!</definedName>
    <definedName name="Share8" localSheetId="2">#REF!</definedName>
    <definedName name="Share8" localSheetId="0">#REF!</definedName>
    <definedName name="Share8">#REF!</definedName>
    <definedName name="Total_Expenditures" localSheetId="2">#REF!</definedName>
    <definedName name="Total_Expenditures" localSheetId="0">#REF!</definedName>
    <definedName name="Total_Expenditures">#REF!</definedName>
    <definedName name="Total_Expenditures1" localSheetId="2">#REF!</definedName>
    <definedName name="Total_Expenditures1" localSheetId="0">#REF!</definedName>
    <definedName name="Total_Expenditures1">#REF!</definedName>
    <definedName name="Total_Expenditures2" localSheetId="2">#REF!</definedName>
    <definedName name="Total_Expenditures2" localSheetId="0">#REF!</definedName>
    <definedName name="Total_Expenditures2">#REF!</definedName>
    <definedName name="Total_Expenditures3" localSheetId="2">#REF!</definedName>
    <definedName name="Total_Expenditures3" localSheetId="0">#REF!</definedName>
    <definedName name="Total_Expenditures3">#REF!</definedName>
    <definedName name="Total_Expenditures4" localSheetId="2">#REF!</definedName>
    <definedName name="Total_Expenditures4" localSheetId="0">#REF!</definedName>
    <definedName name="Total_Expenditures4">#REF!</definedName>
    <definedName name="Total_Expenditures5" localSheetId="2">#REF!</definedName>
    <definedName name="Total_Expenditures5" localSheetId="0">#REF!</definedName>
    <definedName name="Total_Expenditures5">#REF!</definedName>
    <definedName name="Total_Expenditures6" localSheetId="2">#REF!</definedName>
    <definedName name="Total_Expenditures6" localSheetId="0">#REF!</definedName>
    <definedName name="Total_Expenditures6">#REF!</definedName>
    <definedName name="Total_Expenditures7" localSheetId="2">#REF!</definedName>
    <definedName name="Total_Expenditures7" localSheetId="0">#REF!</definedName>
    <definedName name="Total_Expenditures7">#REF!</definedName>
    <definedName name="Total_Expenditures8" localSheetId="2">#REF!</definedName>
    <definedName name="Total_Expenditures8" localSheetId="0">#REF!</definedName>
    <definedName name="Total_Expenditures8">#REF!</definedName>
    <definedName name="Total_Funding" localSheetId="2">#REF!</definedName>
    <definedName name="Total_Funding" localSheetId="0">#REF!</definedName>
    <definedName name="Total_Funding">#REF!</definedName>
    <definedName name="Total_Funding1" localSheetId="2">#REF!</definedName>
    <definedName name="Total_Funding1" localSheetId="0">#REF!</definedName>
    <definedName name="Total_Funding1">#REF!</definedName>
    <definedName name="Total_Funding2" localSheetId="2">#REF!</definedName>
    <definedName name="Total_Funding2" localSheetId="0">#REF!</definedName>
    <definedName name="Total_Funding2">#REF!</definedName>
    <definedName name="Total_Funding3" localSheetId="2">#REF!</definedName>
    <definedName name="Total_Funding3" localSheetId="0">#REF!</definedName>
    <definedName name="Total_Funding3">#REF!</definedName>
    <definedName name="Total_Funding4" localSheetId="2">#REF!</definedName>
    <definedName name="Total_Funding4" localSheetId="0">#REF!</definedName>
    <definedName name="Total_Funding4">#REF!</definedName>
    <definedName name="Total_Funding5" localSheetId="2">#REF!</definedName>
    <definedName name="Total_Funding5" localSheetId="0">#REF!</definedName>
    <definedName name="Total_Funding5">#REF!</definedName>
    <definedName name="Total_Funding6" localSheetId="2">#REF!</definedName>
    <definedName name="Total_Funding6" localSheetId="0">#REF!</definedName>
    <definedName name="Total_Funding6">#REF!</definedName>
    <definedName name="Total_Funding7" localSheetId="2">#REF!</definedName>
    <definedName name="Total_Funding7" localSheetId="0">#REF!</definedName>
    <definedName name="Total_Funding7">#REF!</definedName>
    <definedName name="Total_Funding8" localSheetId="2">#REF!</definedName>
    <definedName name="Total_Funding8" localSheetId="0">#REF!</definedName>
    <definedName name="Total_Funding8">#REF!</definedName>
    <definedName name="Unit_Cost1" localSheetId="2">#REF!</definedName>
    <definedName name="Unit_Cost1" localSheetId="0">#REF!</definedName>
    <definedName name="Unit_Cost1">#REF!</definedName>
    <definedName name="Unit_Cost2" localSheetId="2">#REF!</definedName>
    <definedName name="Unit_Cost2" localSheetId="0">#REF!</definedName>
    <definedName name="Unit_Cost2">#REF!</definedName>
    <definedName name="Unit_Cost3" localSheetId="2">#REF!</definedName>
    <definedName name="Unit_Cost3" localSheetId="0">#REF!</definedName>
    <definedName name="Unit_Cost3">#REF!</definedName>
    <definedName name="Unit_Cost4" localSheetId="2">#REF!</definedName>
    <definedName name="Unit_Cost4" localSheetId="0">#REF!</definedName>
    <definedName name="Unit_Cost4">#REF!</definedName>
    <definedName name="Unit_Cost5" localSheetId="2">#REF!</definedName>
    <definedName name="Unit_Cost5" localSheetId="0">#REF!</definedName>
    <definedName name="Unit_Cost5">#REF!</definedName>
    <definedName name="Unit_Cost6" localSheetId="2">#REF!</definedName>
    <definedName name="Unit_Cost6" localSheetId="0">#REF!</definedName>
    <definedName name="Unit_Cost6">#REF!</definedName>
    <definedName name="Unit_Cost7" localSheetId="2">#REF!</definedName>
    <definedName name="Unit_Cost7" localSheetId="0">#REF!</definedName>
    <definedName name="Unit_Cost7">#REF!</definedName>
    <definedName name="Unit_Cost8" localSheetId="2">#REF!</definedName>
    <definedName name="Unit_Cost8" localSheetId="0">#REF!</definedName>
    <definedName name="Unit_Cost8">#REF!</definedName>
    <definedName name="Unit_Rate1" localSheetId="2">#REF!</definedName>
    <definedName name="Unit_Rate1" localSheetId="0">#REF!</definedName>
    <definedName name="Unit_Rate1">#REF!</definedName>
    <definedName name="Unit_Rate2" localSheetId="2">#REF!</definedName>
    <definedName name="Unit_Rate2" localSheetId="0">#REF!</definedName>
    <definedName name="Unit_Rate2">#REF!</definedName>
    <definedName name="Unit_Rate3" localSheetId="2">#REF!</definedName>
    <definedName name="Unit_Rate3" localSheetId="0">#REF!</definedName>
    <definedName name="Unit_Rate3">#REF!</definedName>
    <definedName name="Unit_Rate4" localSheetId="2">#REF!</definedName>
    <definedName name="Unit_Rate4" localSheetId="0">#REF!</definedName>
    <definedName name="Unit_Rate4">#REF!</definedName>
    <definedName name="Unit_Rate5" localSheetId="2">#REF!</definedName>
    <definedName name="Unit_Rate5" localSheetId="0">#REF!</definedName>
    <definedName name="Unit_Rate5">#REF!</definedName>
    <definedName name="Unit_Rate6" localSheetId="2">#REF!</definedName>
    <definedName name="Unit_Rate6" localSheetId="0">#REF!</definedName>
    <definedName name="Unit_Rate6">#REF!</definedName>
    <definedName name="Unit_Rate7" localSheetId="2">#REF!</definedName>
    <definedName name="Unit_Rate7" localSheetId="0">#REF!</definedName>
    <definedName name="Unit_Rate7">#REF!</definedName>
    <definedName name="Unit_Rate8" localSheetId="2">#REF!</definedName>
    <definedName name="Unit_Rate8" localSheetId="0">#REF!</definedName>
    <definedName name="Unit_Rate8">#REF!</definedName>
    <definedName name="Units1" localSheetId="2">#REF!</definedName>
    <definedName name="Units1" localSheetId="0">#REF!</definedName>
    <definedName name="Units1">#REF!</definedName>
    <definedName name="Units2" localSheetId="2">#REF!</definedName>
    <definedName name="Units2" localSheetId="0">#REF!</definedName>
    <definedName name="Units2">#REF!</definedName>
    <definedName name="Units3" localSheetId="2">#REF!</definedName>
    <definedName name="Units3" localSheetId="0">#REF!</definedName>
    <definedName name="Units3">#REF!</definedName>
    <definedName name="Units4" localSheetId="2">#REF!</definedName>
    <definedName name="Units4" localSheetId="0">#REF!</definedName>
    <definedName name="Units4">#REF!</definedName>
    <definedName name="Units5" localSheetId="2">#REF!</definedName>
    <definedName name="Units5" localSheetId="0">#REF!</definedName>
    <definedName name="Units5">#REF!</definedName>
    <definedName name="Units6" localSheetId="2">#REF!</definedName>
    <definedName name="Units6" localSheetId="0">#REF!</definedName>
    <definedName name="Units6">#REF!</definedName>
    <definedName name="Units7" localSheetId="2">#REF!</definedName>
    <definedName name="Units7" localSheetId="0">#REF!</definedName>
    <definedName name="Units7">#REF!</definedName>
    <definedName name="Units8" localSheetId="2">#REF!</definedName>
    <definedName name="Units8" localSheetId="0">#REF!</definedName>
    <definedName name="Units8">#REF!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14" i="15" l="1"/>
  <c r="V18" i="15"/>
  <c r="V17" i="15"/>
  <c r="V16" i="15"/>
  <c r="V15" i="15"/>
  <c r="V14" i="15"/>
  <c r="W16" i="21"/>
  <c r="W17" i="21"/>
  <c r="W18" i="21"/>
  <c r="W19" i="21"/>
  <c r="W20" i="21"/>
  <c r="W21" i="21"/>
  <c r="W22" i="21"/>
  <c r="W23" i="21"/>
  <c r="W24" i="21"/>
  <c r="W25" i="21"/>
  <c r="W26" i="21"/>
  <c r="W27" i="21"/>
  <c r="W15" i="21"/>
  <c r="V10" i="21"/>
  <c r="S10" i="21"/>
  <c r="U28" i="21"/>
  <c r="T28" i="21"/>
  <c r="V27" i="21"/>
  <c r="V26" i="21"/>
  <c r="V25" i="21"/>
  <c r="V24" i="21"/>
  <c r="V23" i="21"/>
  <c r="V22" i="21"/>
  <c r="V21" i="21"/>
  <c r="V20" i="21"/>
  <c r="V19" i="21"/>
  <c r="V18" i="21"/>
  <c r="V17" i="21"/>
  <c r="V16" i="21"/>
  <c r="V15" i="21"/>
  <c r="V28" i="21" s="1"/>
  <c r="R28" i="21"/>
  <c r="Q28" i="21"/>
  <c r="S27" i="21"/>
  <c r="S26" i="21"/>
  <c r="S25" i="21"/>
  <c r="S24" i="21"/>
  <c r="S23" i="21"/>
  <c r="S22" i="21"/>
  <c r="S21" i="21"/>
  <c r="S20" i="21"/>
  <c r="S19" i="21"/>
  <c r="S18" i="21"/>
  <c r="S17" i="21"/>
  <c r="S16" i="21"/>
  <c r="S15" i="21"/>
  <c r="S28" i="21" s="1"/>
  <c r="V13" i="15"/>
  <c r="V12" i="15"/>
  <c r="V11" i="15"/>
  <c r="T21" i="15"/>
  <c r="U13" i="15"/>
  <c r="U19" i="15" s="1"/>
  <c r="U21" i="15" s="1"/>
  <c r="T13" i="15"/>
  <c r="T19" i="15" s="1"/>
  <c r="O20" i="15"/>
  <c r="O18" i="15"/>
  <c r="O17" i="15"/>
  <c r="O16" i="15"/>
  <c r="O15" i="15"/>
  <c r="O14" i="15"/>
  <c r="O12" i="15"/>
  <c r="O11" i="15"/>
  <c r="N13" i="15"/>
  <c r="N19" i="15" s="1"/>
  <c r="N21" i="15" s="1"/>
  <c r="M13" i="15"/>
  <c r="M19" i="15" s="1"/>
  <c r="M21" i="15" s="1"/>
  <c r="F25" i="17"/>
  <c r="F24" i="17"/>
  <c r="F26" i="17"/>
  <c r="F27" i="17"/>
  <c r="F23" i="17"/>
  <c r="P20" i="21"/>
  <c r="P21" i="21"/>
  <c r="P22" i="21"/>
  <c r="P23" i="21"/>
  <c r="P24" i="21"/>
  <c r="P25" i="21"/>
  <c r="M20" i="21"/>
  <c r="M21" i="21"/>
  <c r="M22" i="21"/>
  <c r="M23" i="21"/>
  <c r="M24" i="21"/>
  <c r="M25" i="21"/>
  <c r="M26" i="21"/>
  <c r="J20" i="21"/>
  <c r="J21" i="21"/>
  <c r="J22" i="21"/>
  <c r="J23" i="21"/>
  <c r="J24" i="21"/>
  <c r="J25" i="21"/>
  <c r="J26" i="21"/>
  <c r="G20" i="21"/>
  <c r="G21" i="21"/>
  <c r="G22" i="21"/>
  <c r="G23" i="21"/>
  <c r="G24" i="21"/>
  <c r="G25" i="21"/>
  <c r="G26" i="21"/>
  <c r="G27" i="21"/>
  <c r="O28" i="21"/>
  <c r="N28" i="21"/>
  <c r="P27" i="21"/>
  <c r="P26" i="21"/>
  <c r="P19" i="21"/>
  <c r="P18" i="21"/>
  <c r="P17" i="21"/>
  <c r="P16" i="21"/>
  <c r="P15" i="21"/>
  <c r="L28" i="21"/>
  <c r="K28" i="21"/>
  <c r="M27" i="21"/>
  <c r="M19" i="21"/>
  <c r="M18" i="21"/>
  <c r="M17" i="21"/>
  <c r="M16" i="21"/>
  <c r="M15" i="21"/>
  <c r="J15" i="21"/>
  <c r="J16" i="21"/>
  <c r="J17" i="21"/>
  <c r="J18" i="21"/>
  <c r="J19" i="21"/>
  <c r="J27" i="21"/>
  <c r="H28" i="21"/>
  <c r="I28" i="21"/>
  <c r="D126" i="30"/>
  <c r="D125" i="30"/>
  <c r="D124" i="30"/>
  <c r="D123" i="30"/>
  <c r="A121" i="30"/>
  <c r="B121" i="30"/>
  <c r="D121" i="30" s="1"/>
  <c r="D84" i="30"/>
  <c r="D85" i="30"/>
  <c r="D86" i="30"/>
  <c r="D87" i="30"/>
  <c r="D100" i="30"/>
  <c r="D101" i="30"/>
  <c r="D102" i="30"/>
  <c r="A98" i="30"/>
  <c r="B98" i="30"/>
  <c r="D98" i="30" s="1"/>
  <c r="A55" i="30"/>
  <c r="A56" i="30"/>
  <c r="A57" i="30"/>
  <c r="A58" i="30"/>
  <c r="A59" i="30"/>
  <c r="A60" i="30"/>
  <c r="A54" i="30"/>
  <c r="A82" i="30"/>
  <c r="B82" i="30"/>
  <c r="D82" i="30" s="1"/>
  <c r="A41" i="30"/>
  <c r="A42" i="30"/>
  <c r="A43" i="30"/>
  <c r="A44" i="30"/>
  <c r="A45" i="30"/>
  <c r="A46" i="30"/>
  <c r="A12" i="30"/>
  <c r="A13" i="30"/>
  <c r="A14" i="30"/>
  <c r="A15" i="30"/>
  <c r="A16" i="30"/>
  <c r="A17" i="30"/>
  <c r="A18" i="30"/>
  <c r="A19" i="30"/>
  <c r="A20" i="30"/>
  <c r="A21" i="30"/>
  <c r="A22" i="30"/>
  <c r="A23" i="30"/>
  <c r="A24" i="30"/>
  <c r="A25" i="30"/>
  <c r="B55" i="30"/>
  <c r="B56" i="30"/>
  <c r="B57" i="30"/>
  <c r="B58" i="30"/>
  <c r="B59" i="30"/>
  <c r="B60" i="30"/>
  <c r="D60" i="30" s="1"/>
  <c r="B41" i="30"/>
  <c r="B42" i="30"/>
  <c r="B43" i="30"/>
  <c r="B44" i="30"/>
  <c r="B45" i="30"/>
  <c r="B46" i="30"/>
  <c r="D46" i="30" s="1"/>
  <c r="B40" i="30"/>
  <c r="B12" i="30"/>
  <c r="B13" i="30"/>
  <c r="B14" i="30"/>
  <c r="B15" i="30"/>
  <c r="B16" i="30"/>
  <c r="B17" i="30"/>
  <c r="B18" i="30"/>
  <c r="B19" i="30"/>
  <c r="B20" i="30"/>
  <c r="B21" i="30"/>
  <c r="B22" i="30"/>
  <c r="B23" i="30"/>
  <c r="B24" i="30"/>
  <c r="B25" i="30"/>
  <c r="D62" i="30"/>
  <c r="D63" i="30"/>
  <c r="D64" i="30"/>
  <c r="D48" i="30"/>
  <c r="D49" i="30"/>
  <c r="D50" i="30"/>
  <c r="P28" i="21" l="1"/>
  <c r="M28" i="21"/>
  <c r="J28" i="21"/>
  <c r="D28" i="30"/>
  <c r="D29" i="30"/>
  <c r="D30" i="30"/>
  <c r="D31" i="30"/>
  <c r="D27" i="30"/>
  <c r="D25" i="30"/>
  <c r="A108" i="30"/>
  <c r="A109" i="30"/>
  <c r="A110" i="30"/>
  <c r="A111" i="30"/>
  <c r="A112" i="30"/>
  <c r="A113" i="30"/>
  <c r="A114" i="30"/>
  <c r="A115" i="30"/>
  <c r="A116" i="30"/>
  <c r="A117" i="30"/>
  <c r="A118" i="30"/>
  <c r="A119" i="30"/>
  <c r="A120" i="30"/>
  <c r="A107" i="30"/>
  <c r="A93" i="30"/>
  <c r="A94" i="30"/>
  <c r="A95" i="30"/>
  <c r="A96" i="30"/>
  <c r="A97" i="30"/>
  <c r="A92" i="30"/>
  <c r="A69" i="30"/>
  <c r="A70" i="30"/>
  <c r="A71" i="30"/>
  <c r="A72" i="30"/>
  <c r="A73" i="30"/>
  <c r="A74" i="30"/>
  <c r="A75" i="30"/>
  <c r="A76" i="30"/>
  <c r="A77" i="30"/>
  <c r="A78" i="30"/>
  <c r="A79" i="30"/>
  <c r="A80" i="30"/>
  <c r="A81" i="30"/>
  <c r="A68" i="30"/>
  <c r="A40" i="30"/>
  <c r="A11" i="30"/>
  <c r="B132" i="30"/>
  <c r="D132" i="30" s="1"/>
  <c r="B108" i="30"/>
  <c r="D108" i="30" s="1"/>
  <c r="B109" i="30"/>
  <c r="D109" i="30" s="1"/>
  <c r="B110" i="30"/>
  <c r="D110" i="30" s="1"/>
  <c r="B111" i="30"/>
  <c r="D111" i="30" s="1"/>
  <c r="B112" i="30"/>
  <c r="D112" i="30" s="1"/>
  <c r="B113" i="30"/>
  <c r="D113" i="30" s="1"/>
  <c r="B114" i="30"/>
  <c r="D114" i="30" s="1"/>
  <c r="B115" i="30"/>
  <c r="D115" i="30" s="1"/>
  <c r="B116" i="30"/>
  <c r="D116" i="30" s="1"/>
  <c r="B117" i="30"/>
  <c r="D117" i="30" s="1"/>
  <c r="B118" i="30"/>
  <c r="D118" i="30" s="1"/>
  <c r="B119" i="30"/>
  <c r="D119" i="30" s="1"/>
  <c r="B120" i="30"/>
  <c r="D120" i="30" s="1"/>
  <c r="D127" i="30"/>
  <c r="B107" i="30"/>
  <c r="D107" i="30" s="1"/>
  <c r="B93" i="30"/>
  <c r="D93" i="30" s="1"/>
  <c r="B94" i="30"/>
  <c r="D94" i="30" s="1"/>
  <c r="B95" i="30"/>
  <c r="D95" i="30" s="1"/>
  <c r="B96" i="30"/>
  <c r="D96" i="30" s="1"/>
  <c r="B97" i="30"/>
  <c r="D97" i="30" s="1"/>
  <c r="D103" i="30"/>
  <c r="B92" i="30"/>
  <c r="C89" i="30"/>
  <c r="B69" i="30"/>
  <c r="D69" i="30" s="1"/>
  <c r="B70" i="30"/>
  <c r="D70" i="30" s="1"/>
  <c r="B71" i="30"/>
  <c r="D71" i="30" s="1"/>
  <c r="B72" i="30"/>
  <c r="D72" i="30" s="1"/>
  <c r="B73" i="30"/>
  <c r="D73" i="30" s="1"/>
  <c r="B74" i="30"/>
  <c r="D74" i="30" s="1"/>
  <c r="B75" i="30"/>
  <c r="D75" i="30" s="1"/>
  <c r="B76" i="30"/>
  <c r="D76" i="30" s="1"/>
  <c r="B77" i="30"/>
  <c r="D77" i="30" s="1"/>
  <c r="B78" i="30"/>
  <c r="D78" i="30" s="1"/>
  <c r="B79" i="30"/>
  <c r="D79" i="30" s="1"/>
  <c r="B80" i="30"/>
  <c r="D80" i="30" s="1"/>
  <c r="B81" i="30"/>
  <c r="D81" i="30" s="1"/>
  <c r="D88" i="30"/>
  <c r="B68" i="30"/>
  <c r="B89" i="30" s="1"/>
  <c r="D55" i="30"/>
  <c r="D56" i="30"/>
  <c r="D57" i="30"/>
  <c r="D58" i="30"/>
  <c r="D59" i="30"/>
  <c r="B54" i="30"/>
  <c r="D42" i="30"/>
  <c r="D43" i="30"/>
  <c r="D44" i="30"/>
  <c r="D45" i="30"/>
  <c r="D40" i="30"/>
  <c r="B36" i="30"/>
  <c r="D36" i="30" s="1"/>
  <c r="B35" i="30"/>
  <c r="D35" i="30" s="1"/>
  <c r="D12" i="30"/>
  <c r="D13" i="30"/>
  <c r="D14" i="30"/>
  <c r="D15" i="30"/>
  <c r="D16" i="30"/>
  <c r="D17" i="30"/>
  <c r="D18" i="30"/>
  <c r="D19" i="30"/>
  <c r="D20" i="30"/>
  <c r="D21" i="30"/>
  <c r="D22" i="30"/>
  <c r="D23" i="30"/>
  <c r="D24" i="30"/>
  <c r="B11" i="30"/>
  <c r="D11" i="30" s="1"/>
  <c r="C128" i="30"/>
  <c r="C104" i="30"/>
  <c r="C65" i="30"/>
  <c r="C51" i="30"/>
  <c r="C37" i="30"/>
  <c r="C32" i="30"/>
  <c r="C130" i="30" s="1"/>
  <c r="D54" i="30" l="1"/>
  <c r="D65" i="30" s="1"/>
  <c r="B65" i="30"/>
  <c r="B104" i="30"/>
  <c r="B128" i="30"/>
  <c r="D92" i="30"/>
  <c r="D104" i="30" s="1"/>
  <c r="D68" i="30"/>
  <c r="D89" i="30" s="1"/>
  <c r="B51" i="30"/>
  <c r="D41" i="30"/>
  <c r="D51" i="30" s="1"/>
  <c r="D37" i="30"/>
  <c r="B37" i="30"/>
  <c r="B32" i="30"/>
  <c r="C134" i="30"/>
  <c r="D128" i="30"/>
  <c r="D32" i="30"/>
  <c r="F28" i="21"/>
  <c r="E28" i="21"/>
  <c r="G19" i="21"/>
  <c r="G18" i="21"/>
  <c r="G17" i="21"/>
  <c r="G16" i="21"/>
  <c r="G15" i="21"/>
  <c r="W28" i="21" l="1"/>
  <c r="G28" i="21"/>
  <c r="B130" i="30"/>
  <c r="B134" i="30" s="1"/>
  <c r="D130" i="30"/>
  <c r="D134" i="30" s="1"/>
  <c r="E100" i="17"/>
  <c r="F95" i="17" l="1"/>
  <c r="F94" i="17"/>
  <c r="F93" i="17"/>
  <c r="F92" i="17"/>
  <c r="F91" i="17"/>
  <c r="F90" i="17"/>
  <c r="F89" i="17"/>
  <c r="F88" i="17"/>
  <c r="F19" i="17"/>
  <c r="F18" i="17"/>
  <c r="F17" i="17"/>
  <c r="F63" i="17"/>
  <c r="F62" i="17"/>
  <c r="F61" i="17"/>
  <c r="F66" i="17"/>
  <c r="F65" i="17"/>
  <c r="F64" i="17"/>
  <c r="F60" i="17"/>
  <c r="F59" i="17"/>
  <c r="F22" i="17"/>
  <c r="F21" i="17"/>
  <c r="F20" i="17"/>
  <c r="F16" i="17"/>
  <c r="F15" i="17"/>
  <c r="F14" i="17"/>
  <c r="D100" i="17" l="1"/>
  <c r="F99" i="17"/>
  <c r="F98" i="17"/>
  <c r="F97" i="17"/>
  <c r="F96" i="17"/>
  <c r="F87" i="17"/>
  <c r="F86" i="17"/>
  <c r="F85" i="17"/>
  <c r="E82" i="17"/>
  <c r="G17" i="15" s="1"/>
  <c r="D82" i="17"/>
  <c r="F81" i="17"/>
  <c r="F80" i="17"/>
  <c r="F79" i="17"/>
  <c r="F78" i="17"/>
  <c r="F77" i="17"/>
  <c r="F76" i="17"/>
  <c r="F75" i="17"/>
  <c r="E72" i="17"/>
  <c r="G16" i="15" s="1"/>
  <c r="D72" i="17"/>
  <c r="F71" i="17"/>
  <c r="F70" i="17"/>
  <c r="F69" i="17"/>
  <c r="F68" i="17"/>
  <c r="F67" i="17"/>
  <c r="F58" i="17"/>
  <c r="F57" i="17"/>
  <c r="E54" i="17"/>
  <c r="G15" i="15" s="1"/>
  <c r="D54" i="17"/>
  <c r="F53" i="17"/>
  <c r="F52" i="17"/>
  <c r="F51" i="17"/>
  <c r="F50" i="17"/>
  <c r="F49" i="17"/>
  <c r="F48" i="17"/>
  <c r="F47" i="17"/>
  <c r="E44" i="17"/>
  <c r="G14" i="15" s="1"/>
  <c r="D44" i="17"/>
  <c r="F43" i="17"/>
  <c r="F42" i="17"/>
  <c r="F41" i="17"/>
  <c r="F40" i="17"/>
  <c r="F39" i="17"/>
  <c r="F38" i="17"/>
  <c r="F37" i="17"/>
  <c r="E33" i="17"/>
  <c r="G12" i="15" s="1"/>
  <c r="D33" i="17"/>
  <c r="F32" i="17"/>
  <c r="F31" i="17"/>
  <c r="E28" i="17"/>
  <c r="D28" i="17"/>
  <c r="F13" i="17"/>
  <c r="F11" i="15" l="1"/>
  <c r="D34" i="17"/>
  <c r="D102" i="17" s="1"/>
  <c r="F28" i="17"/>
  <c r="G11" i="15"/>
  <c r="E34" i="17"/>
  <c r="E102" i="17"/>
  <c r="F12" i="15"/>
  <c r="F33" i="17"/>
  <c r="F44" i="17"/>
  <c r="F14" i="15"/>
  <c r="F54" i="17"/>
  <c r="F15" i="15"/>
  <c r="F72" i="17"/>
  <c r="F16" i="15"/>
  <c r="H16" i="15" s="1"/>
  <c r="F17" i="15"/>
  <c r="F82" i="17"/>
  <c r="F18" i="15"/>
  <c r="G18" i="15"/>
  <c r="F100" i="17"/>
  <c r="G13" i="15"/>
  <c r="X18" i="15" l="1"/>
  <c r="Y17" i="15"/>
  <c r="X17" i="15"/>
  <c r="G20" i="15"/>
  <c r="G19" i="15"/>
  <c r="Y14" i="15"/>
  <c r="Y16" i="15"/>
  <c r="Y15" i="15"/>
  <c r="H11" i="15"/>
  <c r="X14" i="15"/>
  <c r="H17" i="15"/>
  <c r="H14" i="15"/>
  <c r="F13" i="15"/>
  <c r="F34" i="17"/>
  <c r="X16" i="15"/>
  <c r="F102" i="17"/>
  <c r="H12" i="15"/>
  <c r="H15" i="15"/>
  <c r="H18" i="15"/>
  <c r="Y18" i="15"/>
  <c r="X15" i="15"/>
  <c r="R13" i="15"/>
  <c r="R19" i="15" s="1"/>
  <c r="R21" i="15" s="1"/>
  <c r="M10" i="21" s="1"/>
  <c r="I13" i="15"/>
  <c r="I19" i="15" s="1"/>
  <c r="J13" i="15"/>
  <c r="J19" i="15" s="1"/>
  <c r="J21" i="15" s="1"/>
  <c r="Q13" i="15"/>
  <c r="Q19" i="15" s="1"/>
  <c r="Q21" i="15" s="1"/>
  <c r="J10" i="21" s="1"/>
  <c r="S13" i="15"/>
  <c r="S19" i="15" s="1"/>
  <c r="S21" i="15" s="1"/>
  <c r="P10" i="21" s="1"/>
  <c r="K13" i="15"/>
  <c r="K19" i="15" s="1"/>
  <c r="K21" i="15" s="1"/>
  <c r="X12" i="15"/>
  <c r="L13" i="15"/>
  <c r="L19" i="15" s="1"/>
  <c r="L21" i="15" s="1"/>
  <c r="Y12" i="15"/>
  <c r="P13" i="15"/>
  <c r="P19" i="15" s="1"/>
  <c r="F19" i="15" l="1"/>
  <c r="H19" i="15" s="1"/>
  <c r="F104" i="17"/>
  <c r="E106" i="17"/>
  <c r="G21" i="15"/>
  <c r="H13" i="15"/>
  <c r="W11" i="15"/>
  <c r="X11" i="15"/>
  <c r="X13" i="15" s="1"/>
  <c r="X19" i="15" s="1"/>
  <c r="AB11" i="15"/>
  <c r="Y11" i="15"/>
  <c r="Y13" i="15" s="1"/>
  <c r="Y19" i="15" s="1"/>
  <c r="F20" i="15"/>
  <c r="H20" i="15" s="1"/>
  <c r="D106" i="17"/>
  <c r="P21" i="15"/>
  <c r="G10" i="21" s="1"/>
  <c r="V20" i="15"/>
  <c r="Y20" i="15" s="1"/>
  <c r="I21" i="15"/>
  <c r="O13" i="15"/>
  <c r="AA13" i="15" s="1"/>
  <c r="AB12" i="15"/>
  <c r="AA12" i="15"/>
  <c r="W12" i="15"/>
  <c r="AA11" i="15"/>
  <c r="F106" i="17" l="1"/>
  <c r="X20" i="15"/>
  <c r="X21" i="15" s="1"/>
  <c r="AB13" i="15"/>
  <c r="V19" i="15"/>
  <c r="Y21" i="15"/>
  <c r="F21" i="15"/>
  <c r="D5" i="15" s="1"/>
  <c r="D6" i="15" s="1"/>
  <c r="C9" i="21" s="1"/>
  <c r="H21" i="15"/>
  <c r="AB14" i="15"/>
  <c r="Z11" i="15"/>
  <c r="Z12" i="15"/>
  <c r="AA14" i="15"/>
  <c r="W13" i="15"/>
  <c r="Z13" i="15" l="1"/>
  <c r="AB15" i="15"/>
  <c r="AA15" i="15"/>
  <c r="AB16" i="15" l="1"/>
  <c r="Z14" i="15"/>
  <c r="AA16" i="15"/>
  <c r="W15" i="15"/>
  <c r="Z15" i="15" l="1"/>
  <c r="AA17" i="15"/>
  <c r="W16" i="15"/>
  <c r="AB17" i="15" l="1"/>
  <c r="Z16" i="15"/>
  <c r="AA18" i="15"/>
  <c r="W17" i="15"/>
  <c r="AB18" i="15"/>
  <c r="V21" i="15"/>
  <c r="C10" i="21" s="1"/>
  <c r="AB20" i="15"/>
  <c r="C11" i="21" l="1"/>
  <c r="Z18" i="15"/>
  <c r="Z17" i="15"/>
  <c r="O19" i="15"/>
  <c r="AA19" i="15" s="1"/>
  <c r="W18" i="15"/>
  <c r="AB21" i="15"/>
  <c r="AB19" i="15"/>
  <c r="Z19" i="15" l="1"/>
  <c r="O21" i="15"/>
  <c r="AA21" i="15" s="1"/>
  <c r="W19" i="15"/>
  <c r="Z20" i="15"/>
  <c r="W20" i="15"/>
  <c r="AA20" i="15"/>
  <c r="Z21" i="15" l="1"/>
  <c r="W21" i="15"/>
</calcChain>
</file>

<file path=xl/sharedStrings.xml><?xml version="1.0" encoding="utf-8"?>
<sst xmlns="http://schemas.openxmlformats.org/spreadsheetml/2006/main" count="402" uniqueCount="248">
  <si>
    <t>Community Care Corps Quarterly Financial Report</t>
  </si>
  <si>
    <t>Quarterly Report Due Dates</t>
  </si>
  <si>
    <t>Budget Summary</t>
  </si>
  <si>
    <t>Grant Name:  Community Care Corps</t>
  </si>
  <si>
    <t>Grantee Name:  ______________________________</t>
  </si>
  <si>
    <t>Justification</t>
  </si>
  <si>
    <t>Federal</t>
  </si>
  <si>
    <t>Non-Fed</t>
  </si>
  <si>
    <t>Share</t>
  </si>
  <si>
    <t>Total</t>
  </si>
  <si>
    <t>Personnel Expenses</t>
  </si>
  <si>
    <t>(A) Salary / Wages</t>
  </si>
  <si>
    <t>Subtotal - Salary / Wages</t>
  </si>
  <si>
    <t>(B) Payroll Taxes and Employer Paid Benefits</t>
  </si>
  <si>
    <t>Payroll Taxes</t>
  </si>
  <si>
    <t>Employer Paid Benefits</t>
  </si>
  <si>
    <t>Subtotal:  PR Taxes and Employer Paid Benefits</t>
  </si>
  <si>
    <t>(C) TOTAL PERSONNEL COSTS (A)+(B)</t>
  </si>
  <si>
    <t>Travel</t>
  </si>
  <si>
    <t>(D) Subtotal:  Travel</t>
  </si>
  <si>
    <r>
      <t xml:space="preserve">Equipment (Unit cost </t>
    </r>
    <r>
      <rPr>
        <b/>
        <u/>
        <sz val="12"/>
        <color rgb="FFFFFFFF"/>
        <rFont val="Arial"/>
        <family val="2"/>
      </rPr>
      <t>&gt;</t>
    </r>
    <r>
      <rPr>
        <b/>
        <sz val="12"/>
        <color rgb="FFFFFFFF"/>
        <rFont val="Arial"/>
        <family val="2"/>
      </rPr>
      <t xml:space="preserve"> $5,000)</t>
    </r>
  </si>
  <si>
    <t>(E) Subtotal:  Equipment</t>
  </si>
  <si>
    <t>Supplies</t>
  </si>
  <si>
    <t>(F) Subtotal:  Supplies</t>
  </si>
  <si>
    <t>Contractual</t>
  </si>
  <si>
    <t>(G) Subtotal:  Contractual</t>
  </si>
  <si>
    <t>Other Direct Expenses</t>
  </si>
  <si>
    <t>(H) Subtotal:  Other Direct Expenses</t>
  </si>
  <si>
    <t>(I) Total Direct Expenses (sum of C thru H)</t>
  </si>
  <si>
    <t>(J) Indirect Expenses (___% of _________)</t>
  </si>
  <si>
    <t>Grand Total (I)+(J)</t>
  </si>
  <si>
    <t>Exhibit E:  Quarterly Financial Report</t>
  </si>
  <si>
    <t>Grantee Name:___________________________________</t>
  </si>
  <si>
    <t>Budget</t>
  </si>
  <si>
    <t>Actual</t>
  </si>
  <si>
    <t>Variance $</t>
  </si>
  <si>
    <t>Variance %age</t>
  </si>
  <si>
    <t>Federal Share</t>
  </si>
  <si>
    <t>Non-Federal Share</t>
  </si>
  <si>
    <t>Total Actual</t>
  </si>
  <si>
    <t>Q1</t>
  </si>
  <si>
    <t>Q2</t>
  </si>
  <si>
    <t>Q3</t>
  </si>
  <si>
    <t>Q4</t>
  </si>
  <si>
    <t>(A)</t>
  </si>
  <si>
    <t xml:space="preserve">PERSONNEL  Salary </t>
  </si>
  <si>
    <t>(B)</t>
  </si>
  <si>
    <t xml:space="preserve">Total Taxes and Fringe  </t>
  </si>
  <si>
    <t xml:space="preserve">(C) </t>
  </si>
  <si>
    <t>TOTAL PERSONNEL COSTS    (A) + (B)</t>
  </si>
  <si>
    <t>(D)</t>
  </si>
  <si>
    <t>TRAVEL</t>
  </si>
  <si>
    <t xml:space="preserve">(E) </t>
  </si>
  <si>
    <t>EQUIPMENT (Equipment with a unit cost of $5,000 or less goes in Supplies)</t>
  </si>
  <si>
    <t>(F)</t>
  </si>
  <si>
    <t>SUPPLIES</t>
  </si>
  <si>
    <t>(G)</t>
  </si>
  <si>
    <t>CONTRACTUAL</t>
  </si>
  <si>
    <t>(H)</t>
  </si>
  <si>
    <t>OTHER DIRECT EXPENSES</t>
  </si>
  <si>
    <t>(I)</t>
  </si>
  <si>
    <t>Total Direct Expenses (sum of (C) - (H))</t>
  </si>
  <si>
    <t>(J)</t>
  </si>
  <si>
    <t>Grand Total Expenses (I + J)</t>
  </si>
  <si>
    <t>MAIN CONTACT INFORMATION</t>
  </si>
  <si>
    <r>
      <rPr>
        <b/>
        <i/>
        <sz val="10"/>
        <rFont val="Calibri"/>
        <family val="2"/>
        <scheme val="minor"/>
      </rPr>
      <t>PREPARER SIGNATURES:</t>
    </r>
    <r>
      <rPr>
        <i/>
        <sz val="10"/>
        <rFont val="Calibri"/>
        <family val="2"/>
        <scheme val="minor"/>
      </rPr>
      <t xml:space="preserve">
Please sign and date below.  Electronic signatures are acceptable.</t>
    </r>
  </si>
  <si>
    <r>
      <rPr>
        <b/>
        <i/>
        <sz val="10"/>
        <rFont val="Calibri"/>
        <family val="2"/>
        <scheme val="minor"/>
      </rPr>
      <t>REVIEWER SIGNATURES:</t>
    </r>
    <r>
      <rPr>
        <i/>
        <sz val="10"/>
        <rFont val="Calibri"/>
        <family val="2"/>
        <scheme val="minor"/>
      </rPr>
      <t xml:space="preserve">
Upon review completion the reviewer will sign and date below.  Electronic signatures are acceptable.</t>
    </r>
  </si>
  <si>
    <t>Please provide name(s) and contact information for the person(s) within your organization who are responsible for the financial reporting of this grant.</t>
  </si>
  <si>
    <t>NAME</t>
  </si>
  <si>
    <t>EMAIL ADDRESS AND/OR PHONE NUMBER</t>
  </si>
  <si>
    <t>QUARTER 1</t>
  </si>
  <si>
    <t>Preparer:</t>
  </si>
  <si>
    <t>Reviewer:</t>
  </si>
  <si>
    <t>Date:</t>
  </si>
  <si>
    <t>QUARTER 2</t>
  </si>
  <si>
    <t>QUARTER 3</t>
  </si>
  <si>
    <t>QUARTER 4</t>
  </si>
  <si>
    <t>EXHIBIT E.1</t>
  </si>
  <si>
    <t>Evidence of Match</t>
  </si>
  <si>
    <t>Funding Source (Name of Funder and source type, e.g., foundation contribution or local government grant)</t>
  </si>
  <si>
    <t>Purpose</t>
  </si>
  <si>
    <t>Amount of Cash Match</t>
  </si>
  <si>
    <t>Amount of In-Kind Match</t>
  </si>
  <si>
    <t>Total Match</t>
  </si>
  <si>
    <t xml:space="preserve">Prepared by:  </t>
  </si>
  <si>
    <t>Contact Email:</t>
  </si>
  <si>
    <t>Indirect Expense Percentage:</t>
  </si>
  <si>
    <t>Indirect Expense</t>
  </si>
  <si>
    <t>*</t>
  </si>
  <si>
    <t>-</t>
  </si>
  <si>
    <t>Quarterly Report - A summary of quarterly expenses by line item.  Please see the QFR Instructions tab for more detailed instructions.</t>
  </si>
  <si>
    <t>Evidence of Match Form - A summary of the sources of funding for the reported quarterly nonfederal share expenses (also known as Match).  Please see the EOM Instructions tab for more detailed instructions.</t>
  </si>
  <si>
    <t xml:space="preserve">The Quarterly Report tab is highlighted in green.  Each quarter, you will report your federal and nonfederal share expenditures by line item.  Detailed instructions are provided on the QFR Instructions tab.  </t>
  </si>
  <si>
    <t>The Community Care Corps Quarterly Financial Report consists of 3 sections:  Budget, Quarterly Report (QR) and Evidence of Match Form (EOM).  Each of the sections, as well as instructions for completing each section, are included as a tab in this report . Below is an overview of the Quarterly Financial Report.  Please see the Budget Instructions tab, QR Instructions tab and EOM Instructions tab for more detailed instructions for the proper completion of each section of this report.</t>
  </si>
  <si>
    <t xml:space="preserve">Budget - This section includes your current approved budget and a blank budget revision form.   </t>
  </si>
  <si>
    <t>The quarterly Evidence of Match tab is highlighted in blue. Each quarter, you will need to report the source of the funding for the nonfederal share expenses (also known as Match) that you are reporting for that quarter.  Detailed instructions are provided on the EOM Instructions tab.</t>
  </si>
  <si>
    <t>Approved by:</t>
  </si>
  <si>
    <t>Reviewed by:</t>
  </si>
  <si>
    <t>For Oasis Institute Use Only</t>
  </si>
  <si>
    <t>Contact Email Address</t>
  </si>
  <si>
    <t>Date Prepared</t>
  </si>
  <si>
    <t>Contact Phone Number</t>
  </si>
  <si>
    <t>Prepared by</t>
  </si>
  <si>
    <t>Grand Total</t>
  </si>
  <si>
    <t>Indirect Expenses (___% of ____________)</t>
  </si>
  <si>
    <t>Total Direct Expenses</t>
  </si>
  <si>
    <t>Subtotal:  Other Direct Expenses</t>
  </si>
  <si>
    <t>Subtotal:  Contractual</t>
  </si>
  <si>
    <t>Subtotal:  Supplies</t>
  </si>
  <si>
    <t>Subtotal:  Equipment</t>
  </si>
  <si>
    <t>Subtotal:  Travel</t>
  </si>
  <si>
    <t>Payroll Taxes and Employer Paid Benefits</t>
  </si>
  <si>
    <t>Salary / Wages</t>
  </si>
  <si>
    <t>Requested Revised Budget</t>
  </si>
  <si>
    <t>Most Recently Approved Budget - Federal Share</t>
  </si>
  <si>
    <t>Originally Awarded Budget</t>
  </si>
  <si>
    <t xml:space="preserve">Subawardee Name:  </t>
  </si>
  <si>
    <t>Budget Revision Request Form</t>
  </si>
  <si>
    <t>Quarterly Financial Report Budget Section</t>
  </si>
  <si>
    <t xml:space="preserve">The Budget Section includes your current approved budget and a blank budget revision form.   </t>
  </si>
  <si>
    <t>Budget Revision Tab</t>
  </si>
  <si>
    <t>In the event a budget revision is needed, a blank budget revision request form is provided for you as a tab in the budget section.  Each time you are approved for a budget revision, you will receive an updated Quarterly Financial Report that will include the new approved budget.  The approved revised budget will be locked and will link to the Budget columns on the Quarterly  Report tab. Please see the Budget Instructions tab for more detailed instructions for requesting a budget revision.</t>
  </si>
  <si>
    <t>Each time you are approved for a budget revision, you will receive an updated Quarterly Financial Report that will include the new approved budget.</t>
  </si>
  <si>
    <t>Please see the instructions for completing the Budget Revision Request Form below.</t>
  </si>
  <si>
    <t>Budget Revision Request Form Instructions</t>
  </si>
  <si>
    <t>One Budget Revision Request is allowed per quarter and must be submitted no later than 15 days prior to the end of the quarter.</t>
  </si>
  <si>
    <t>Budget Additions:</t>
  </si>
  <si>
    <t>You will receive a copy of the Quarterly Financial Report that includes your approved budget.  The budget totals on the Budget tab will link to the Budget columns on the Quarterly Report tab.  You are not required to enter any information on the Budget tab, so the cells on this tab are locked.</t>
  </si>
  <si>
    <t xml:space="preserve">Adjustments Column (Column C)  </t>
  </si>
  <si>
    <t>Budget Additions - included within each budget category</t>
  </si>
  <si>
    <t>Requested Revised  Budget (Column D), Subtotals &amp; Grand Total</t>
  </si>
  <si>
    <t xml:space="preserve">The Requested Revised Budget column (Column D) contains a formula to calculate the amount in the most recently approved column plus or minus the amount in the Adjustment column.  This column is locked.  When you have completed the Adjustments and Budget Additions, the budget amounts in the Requested Revised Budget column should show the the new budget that you would like to submit for approval.  </t>
  </si>
  <si>
    <t xml:space="preserve">The Subtotal rows for each budget category and the Grand Total row are also locked. </t>
  </si>
  <si>
    <t xml:space="preserve">Please use the Adjustments column (Column C) to request to increase or decrease Indirect Expense.  </t>
  </si>
  <si>
    <t>Justification Column (Column E)</t>
  </si>
  <si>
    <t>The Justification column (Column E) is unlocked.  Please type in a justification to explain each budget revision for which you are requesting approval.</t>
  </si>
  <si>
    <t>Please be sure to review your budget for accuracy prior to submitting each quarterly report.  Please report any errors to Amy Fox, afox@oasisnet.org, and Sara Paige, spaige@oasisnet.org.</t>
  </si>
  <si>
    <t>All highlighted cells are locked.  Please enter budget revisions in the unhighlighted areas as outlined below:</t>
  </si>
  <si>
    <t>Also, please be sure to fill in the Subawardee Name at the top and complete the bottom portion with name, date, email address and phone number.</t>
  </si>
  <si>
    <t>Quarterly Report Section</t>
  </si>
  <si>
    <t>You are required to submit your Federal and Nonfederal share expenses on a quarterly basis for quarterly reimbursement of grant funds.</t>
  </si>
  <si>
    <t>Subtotal and Total cells are locked and will calculate for you.</t>
  </si>
  <si>
    <t>Report the quarterly totals for each budget category.</t>
  </si>
  <si>
    <t xml:space="preserve">Federal Share section: </t>
  </si>
  <si>
    <t xml:space="preserve">Nonfederal Share section: </t>
  </si>
  <si>
    <t>Variance Section</t>
  </si>
  <si>
    <t>Budget Section</t>
  </si>
  <si>
    <t>Indirect Expense Rate</t>
  </si>
  <si>
    <t>These cells are locked.</t>
  </si>
  <si>
    <t>The variance section shows the budget vs actual dollars and percentage for Federal share, Nonfederal share, and total expenditures.</t>
  </si>
  <si>
    <t>Email the entire Quarterly Financial Report Excel workbook, with the Budget Revision Request tab completed, to Sara Paige, spaige@oaisnet.org, and Amy Fox, afox@oasisnet.org.</t>
  </si>
  <si>
    <t>Main Contact Information</t>
  </si>
  <si>
    <t>Preparer Signature</t>
  </si>
  <si>
    <t>Please provide name(s) and contact information for the person(s) within your organization who are responsible for the financial reporting of this grant.  If this section is left blank the Quarterly Financial Report will be returned  for completion.</t>
  </si>
  <si>
    <t>The signature of the preparer of the Quarterly Financial Report is required every quarter.  If this section is left blank the Quarterly Financial Report will be returned for completion.</t>
  </si>
  <si>
    <t>Approval of the Quarterly Financial Report</t>
  </si>
  <si>
    <t xml:space="preserve"> The budget information in the budget section is linked to the most recently approved budget.  The columns are locked.  There is no need to enter any information in the budget columns.  If any of the budget information is incorrect, please email Amy Fox, afox@oasisnet.org, and Sara Paige, spaige@oasisnet.org.  </t>
  </si>
  <si>
    <t xml:space="preserve">When the review of the Quarterly Financial Report is complete, you will receive a copy of the report signed and dated by the Reviewer.  The column for the quarter that was reviewed will be locked, as you cannot make changes to a report once it has been approved.  If you find that a change is needed for a previously reported quarter, please make the adjustment in the current quarter.  </t>
  </si>
  <si>
    <t>Minimum Match Requirement</t>
  </si>
  <si>
    <t>Minimum Match Requirement:</t>
  </si>
  <si>
    <t>Budget Revision Process:</t>
  </si>
  <si>
    <t>You are required to complete a Budget Revision Request form for any change to the approved Federal share budget.  Revisions to the Nonfederal share budget do not require approval.</t>
  </si>
  <si>
    <t>Evidence of Match Section</t>
  </si>
  <si>
    <t>Instructions for completing the Quarterly Report:</t>
  </si>
  <si>
    <t>Instructions for completing the Evidence of Match Form:</t>
  </si>
  <si>
    <t>This is the remaining amount of Nonfederal share expense that you are required to report for the grant period.</t>
  </si>
  <si>
    <t>Total Nonfederal Share Expenditures to Date:</t>
  </si>
  <si>
    <t>Remaining Match Requirement for the Grant Period:</t>
  </si>
  <si>
    <t>Remaining Match Requirement for the Grant Period</t>
  </si>
  <si>
    <t xml:space="preserve">The minimum match requirement is the total nonfederal share expenses that you are required to report for the grant period.  </t>
  </si>
  <si>
    <t xml:space="preserve">List every source of funding for the reported quarterly Nonfederal share expenses. </t>
  </si>
  <si>
    <t>Amount of In-kind Match</t>
  </si>
  <si>
    <t>SOURCES OF FUNDING:</t>
  </si>
  <si>
    <t>List the purpose of the expense or reported inkind.  Examples:  payment to XYZ contractor; salary; value of volunteer in-kind.   You may categorize the expenses.  This is not intended to be an itemized list of each Nonfederal share expense.</t>
  </si>
  <si>
    <t>The portion of the reported expense that is a paid expense would be listed in this column.  Examples:  the total of the payment to XYZ contractor; the total of Nonfederal share salary paid.</t>
  </si>
  <si>
    <t>This column will calculate the total Amount of Cash Match and Amount of In-kind Match reported on each row.  This column is locked.</t>
  </si>
  <si>
    <t>The Quarterly and Cumulative Reported Nonfederal Share Expense section of the form is locked and includes the following:</t>
  </si>
  <si>
    <t>Section 2:  Sources of Funding</t>
  </si>
  <si>
    <t>Date of Receipt of Funds or In-kind Contribution</t>
  </si>
  <si>
    <t>The preparer should sign and date the bottom of the form and provide their email address.</t>
  </si>
  <si>
    <t xml:space="preserve">Each quarter you will need to report the source(s) of the funding for the nonfederal share expenses (also known as Match) that you are reporting for that quarter.  </t>
  </si>
  <si>
    <t>This is the total cumulative Nonfederal share expense that you have reported on the Quarterly Report</t>
  </si>
  <si>
    <t>Total Nonfederal Share Expenditures to Date</t>
  </si>
  <si>
    <t>Total Nonfederal Share Expense for the Current Quarter</t>
  </si>
  <si>
    <t>Incomplete or inaccurate reports will not be processed.  They will be returned to the grantee for completion.</t>
  </si>
  <si>
    <t xml:space="preserve">You will use the approved Quarterly Financial Report signed by the Reviewer when submitting the report for the following quarter.  A Quarterly Financial Report submitted without the Reviewer signature from the previous quarter will not be processed.  </t>
  </si>
  <si>
    <t>Your quarterly invoice will be submitted for payment processing once the Quarterly Financial Report has been approved.</t>
  </si>
  <si>
    <t>Within each budget category on the Budget Revision Request form is a section for Budget Additions.  Columns A and C of this section are unlocked so that you may add additional line items to your budget.  Please add the description of the line item in Column A and the budget amount for that line item in Column C</t>
  </si>
  <si>
    <t>Total Q1 Match</t>
  </si>
  <si>
    <t>Total Q2 Match</t>
  </si>
  <si>
    <t>Total Q3 Match</t>
  </si>
  <si>
    <t>Total Q4 Match</t>
  </si>
  <si>
    <t>Grand Total Match</t>
  </si>
  <si>
    <t>Along with your invoices for payment, please complete and submit this form indicating the non-federal funding source(s), the purpose of the funding contributed, the amount, by type (cash/in-kind), that is contributed as Match to this project and the date of receipt of the funds or in-kind contributions.</t>
  </si>
  <si>
    <t xml:space="preserve">Award Amount:  </t>
  </si>
  <si>
    <t xml:space="preserve">Minimum Match Requirement:  </t>
  </si>
  <si>
    <t>CUMULATIVE AND QUARTERLY REPORTED NONFEDERAL SHARE EXPENSE:</t>
  </si>
  <si>
    <t>Section 1:  Cumulative and Quarterly Reported Nonfederal Share Expense</t>
  </si>
  <si>
    <t xml:space="preserve">This is the total nonfederal share expense that you have reported for each quarter on the Quarterly Report.  </t>
  </si>
  <si>
    <t xml:space="preserve">Using the instructions below, complete the unhighlighted portion of the Sources of Funding section.  This section should be completed every quarter.  All highlighted cells are locked.  </t>
  </si>
  <si>
    <t>If the source of funding is a grant, include the source type.  Examples of source type are foundation contribution or local government grant.  Please keep in mind that other Federal grants cannot be the source of funding for Nonfederal share expenditures.</t>
  </si>
  <si>
    <t>The portion of the reported expense that is the value of a donation of service or items would be listed in this column.  Examples: If XYZ contractor donated her services, the total value of the in-kind would be listed in the Amount of In-kind Match column; value of volunteer in-kind would also be listed in the Amount of In-Kind match column.  The Independent Sector Rate may be used when reporting the value of Volunteer In-Kind.  https://independentsector.org/resource/value-of-volunteer-time/</t>
  </si>
  <si>
    <r>
      <t xml:space="preserve">Adjustments </t>
    </r>
    <r>
      <rPr>
        <i/>
        <sz val="10"/>
        <rFont val="Arial"/>
        <family val="2"/>
      </rPr>
      <t>(please show deductions as negative numbers)</t>
    </r>
  </si>
  <si>
    <r>
      <t xml:space="preserve">Equipment (Unit cost </t>
    </r>
    <r>
      <rPr>
        <b/>
        <u/>
        <sz val="12"/>
        <rFont val="Arial"/>
        <family val="2"/>
      </rPr>
      <t>&gt;</t>
    </r>
    <r>
      <rPr>
        <b/>
        <sz val="12"/>
        <rFont val="Arial"/>
        <family val="2"/>
      </rPr>
      <t xml:space="preserve"> $5,000)</t>
    </r>
  </si>
  <si>
    <t xml:space="preserve">In Row 20, report the quarterly indirect expense. </t>
  </si>
  <si>
    <t xml:space="preserve">In the event a budget revision is needed, a blank Budget Revision Request form is provided for you as a tab in the budget section.  Please complete the form within the Quarterly Financial Report Excel workbook.  Do not extract the form. </t>
  </si>
  <si>
    <t xml:space="preserve">Upon approval, Budget Revision Request form will be signed by the approver and the Quarterly Financial Report Excel workbook will be returned to the grantee.   </t>
  </si>
  <si>
    <t xml:space="preserve">The name of the Quarterly Financial Report will be updated with the approval date of the Budget Revision.  Example:  2022-12-12 QFR GRANTEE NAME.  </t>
  </si>
  <si>
    <t>Approval of the Budget Revision Request</t>
  </si>
  <si>
    <t>The Budget section tabs are highlighted in gray.  You will receive a copy of the Quarterly Financial Report that includes your approved budget.    The budget totals on the Budget tab will link to the Budget columns on the Quarterly Report tab.  You are not required to enter any information on the budget tab, so it is locked.  Please see the Budget Instructions tab for more details.</t>
  </si>
  <si>
    <t xml:space="preserve">The budget revision will replace the previously approved budget.  The tab for the budget revision will be renamed "Approved Budget".   </t>
  </si>
  <si>
    <t>A new blank Budget Revision Request form will be added.</t>
  </si>
  <si>
    <r>
      <t xml:space="preserve">The Quarterly Financial Report that we are providing is specific to your organization.  You will be provided an updated Quarterly Financial Report with each budget revision and quarterly report submission approval.  </t>
    </r>
    <r>
      <rPr>
        <b/>
        <sz val="12"/>
        <color theme="1"/>
        <rFont val="Calibri"/>
        <family val="2"/>
        <scheme val="minor"/>
      </rPr>
      <t>DO NOT CHANGE THE NAME OF THIS QUARTERLY FINANCIAL REPORT</t>
    </r>
    <r>
      <rPr>
        <sz val="12"/>
        <color theme="1"/>
        <rFont val="Calibri"/>
        <family val="2"/>
        <scheme val="minor"/>
      </rPr>
      <t>.  The name will include a date that will be updated with each approved budget revision and quarterly report submission.</t>
    </r>
  </si>
  <si>
    <t>Once a Budget Revision Request is approved, it is the new Approved Budget.  The tab for the Budget Revision Request will be renamed “Approved Budget” and a new blank Budget Revision Request tab will be added in the Quarterly Financial Report for any future budget revision requests that may be necessary.</t>
  </si>
  <si>
    <t>Total Nonfederal Share reported for Quarter 1 on the Quarterly Report</t>
  </si>
  <si>
    <t>Total Sources of Funding</t>
  </si>
  <si>
    <t>The Total Q1 Sources of Funding should equal this amount</t>
  </si>
  <si>
    <t>Total Nonfederal Share reported for Quarter 2 on the Quarterly Report</t>
  </si>
  <si>
    <t>Total Nonfederal Share reported for Quarter 3 on the Quarterly Report</t>
  </si>
  <si>
    <t>Total Nonfederal Share reported for Quarter 4 on the Quarterly Report</t>
  </si>
  <si>
    <t>The Total Q2 Sources of Funding should equal this amount</t>
  </si>
  <si>
    <t>The Total Q4 Sources of Funding should equal this amount</t>
  </si>
  <si>
    <t>When all of the sources of funding have been entered, the Total Sources of Funding (Row 28)  should match the total nonfederal share expenses reported for the quarter (Row 11).  These cells are highlighted in yellow.</t>
  </si>
  <si>
    <t>Provide the date of the receipt of the source of the funding or the date of the in-kind contribution</t>
  </si>
  <si>
    <t>To request an extension, complete the Quarterly Financial Report Extension Request form and email it to Sara Paige, spaige@oasisnet.org, and Amy Fox, afox@oasisnet.org.  This form can be found in the Document Repository.  Requests must be submitted no later than 5 business days before the expected due date.</t>
  </si>
  <si>
    <t>Approved Budget Tab</t>
  </si>
  <si>
    <r>
      <t xml:space="preserve">The highlighted portions of Columns A and B are linked to your most recently approved budget.  In Column C, you will enter the amount by which you want to increase or </t>
    </r>
    <r>
      <rPr>
        <sz val="12"/>
        <color rgb="FFC00000"/>
        <rFont val="Calibri"/>
        <family val="2"/>
        <scheme val="minor"/>
      </rPr>
      <t>decrease (-)</t>
    </r>
    <r>
      <rPr>
        <sz val="12"/>
        <rFont val="Calibri"/>
        <family val="2"/>
        <scheme val="minor"/>
      </rPr>
      <t xml:space="preserve"> the line item.  If there is no change to the line item, you may enter zero or simply leave it blank.</t>
    </r>
  </si>
  <si>
    <r>
      <rPr>
        <b/>
        <sz val="12"/>
        <color theme="1"/>
        <rFont val="Calibri"/>
        <family val="2"/>
        <scheme val="minor"/>
      </rPr>
      <t xml:space="preserve">DO NOT CHANGE THE NAME OF THE QUARTERLY FINANCIAL REPORT. </t>
    </r>
    <r>
      <rPr>
        <sz val="12"/>
        <color theme="1"/>
        <rFont val="Calibri"/>
        <family val="2"/>
        <scheme val="minor"/>
      </rPr>
      <t xml:space="preserve"> This will be the only accepted version for the next report submission.</t>
    </r>
  </si>
  <si>
    <t>Quarterly Financial Report Overview</t>
  </si>
  <si>
    <t>Insert your indirect expense rate (if applicable) in Cell E20.  .</t>
  </si>
  <si>
    <t>Examples include other grants and individual donations.</t>
  </si>
  <si>
    <t>18 Month Budget</t>
  </si>
  <si>
    <t>Grant Duration: 18 Months</t>
  </si>
  <si>
    <t>Q5</t>
  </si>
  <si>
    <t>Q6</t>
  </si>
  <si>
    <t>QUARTER 5</t>
  </si>
  <si>
    <t>QUARTER 6</t>
  </si>
  <si>
    <t>Total Nonfederal Share reported for Quarter 5 on the Quarterly Report</t>
  </si>
  <si>
    <t>The Total Q5 Sources of Funding should equal this amount</t>
  </si>
  <si>
    <t>Total Nonfederal Share reported for Quarter 6 on the Quarterly Report</t>
  </si>
  <si>
    <t>The Total Q6 Sources of Funding should equal this amount</t>
  </si>
  <si>
    <t>Grant Period: October 1, 2023 - March 31, 2025</t>
  </si>
  <si>
    <t>Quarter 1 - July 20, 2025</t>
  </si>
  <si>
    <t>Quarter 3 -January 20, 2026</t>
  </si>
  <si>
    <t>Quarter 2 - October 20, 2025</t>
  </si>
  <si>
    <t>Quarter 4 - April 20, 2026</t>
  </si>
  <si>
    <t>Quarter 5 - July 20, 2025</t>
  </si>
  <si>
    <t>Quarter 6 - October 20,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</si>
</sst>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0.000%"/>
    <numFmt numFmtId="166" formatCode="mm/dd/yy;@"/>
  </numFmts>
  <fonts count="58" x14ac:knownFonts="1">
    <font>
      <sz val="11"/>
      <color theme="1"/>
      <name val="Calibri"/>
      <family val="2"/>
      <scheme val="minor"/>
    </font>
    <font>
      <sz val="11"/>
      <color theme="1"/>
      <name val="Calibri"/>
      <family val="2"/>
      <scheme val="minor"/>
    </font>
    <font>
      <sz val="12"/>
      <color theme="1"/>
      <name val="Arial"/>
      <family val="2"/>
    </font>
    <font>
      <sz val="10"/>
      <name val="Calibri"/>
      <family val="2"/>
      <scheme val="minor"/>
    </font>
    <font>
      <b/>
      <i/>
      <sz val="10"/>
      <name val="Calibri"/>
      <family val="2"/>
      <scheme val="minor"/>
    </font>
    <font>
      <b/>
      <sz val="10"/>
      <name val="Calibri"/>
      <family val="2"/>
      <scheme val="minor"/>
    </font>
    <font>
      <sz val="10"/>
      <name val="Arial"/>
      <family val="2"/>
    </font>
    <font>
      <b/>
      <sz val="11"/>
      <name val="Calibri"/>
      <family val="2"/>
      <scheme val="minor"/>
    </font>
    <font>
      <b/>
      <sz val="12"/>
      <name val="Calibri"/>
      <family val="2"/>
      <scheme val="minor"/>
    </font>
    <font>
      <b/>
      <sz val="12"/>
      <color rgb="FFFF0000"/>
      <name val="Calibri"/>
      <family val="2"/>
      <scheme val="minor"/>
    </font>
    <font>
      <b/>
      <sz val="13"/>
      <name val="Calibri"/>
      <family val="2"/>
      <scheme val="minor"/>
    </font>
    <font>
      <b/>
      <sz val="14"/>
      <name val="Calibri"/>
      <family val="2"/>
      <scheme val="minor"/>
    </font>
    <font>
      <i/>
      <sz val="10"/>
      <name val="Calibri"/>
      <family val="2"/>
      <scheme val="minor"/>
    </font>
    <font>
      <b/>
      <sz val="9"/>
      <name val="Calibri"/>
      <family val="2"/>
      <scheme val="minor"/>
    </font>
    <font>
      <b/>
      <sz val="14"/>
      <name val="Arial"/>
      <family val="2"/>
    </font>
    <font>
      <b/>
      <sz val="13"/>
      <name val="Arial"/>
      <family val="2"/>
    </font>
    <font>
      <b/>
      <sz val="12"/>
      <color rgb="FFFF0000"/>
      <name val="Arial"/>
      <family val="2"/>
    </font>
    <font>
      <b/>
      <i/>
      <sz val="10"/>
      <name val="Arial"/>
      <family val="2"/>
    </font>
    <font>
      <b/>
      <sz val="10"/>
      <name val="Arial"/>
      <family val="2"/>
    </font>
    <font>
      <b/>
      <sz val="11"/>
      <name val="Arial"/>
      <family val="2"/>
    </font>
    <font>
      <b/>
      <sz val="12"/>
      <color rgb="FFFFFFFF"/>
      <name val="Arial"/>
      <family val="2"/>
    </font>
    <font>
      <sz val="10"/>
      <color rgb="FFFFFFFF"/>
      <name val="Arial"/>
      <family val="2"/>
    </font>
    <font>
      <b/>
      <sz val="10"/>
      <color rgb="FFFFFFFF"/>
      <name val="Arial"/>
      <family val="2"/>
    </font>
    <font>
      <b/>
      <i/>
      <sz val="10"/>
      <color rgb="FFFFFFFF"/>
      <name val="Arial"/>
      <family val="2"/>
    </font>
    <font>
      <b/>
      <u/>
      <sz val="12"/>
      <color rgb="FFFFFFFF"/>
      <name val="Arial"/>
      <family val="2"/>
    </font>
    <font>
      <b/>
      <i/>
      <sz val="9"/>
      <name val="Arial"/>
      <family val="2"/>
    </font>
    <font>
      <b/>
      <sz val="16"/>
      <color theme="1"/>
      <name val="Calibri"/>
      <family val="2"/>
      <scheme val="minor"/>
    </font>
    <font>
      <b/>
      <sz val="12"/>
      <color theme="1"/>
      <name val="Calibri"/>
      <family val="2"/>
      <scheme val="minor"/>
    </font>
    <font>
      <sz val="11"/>
      <color theme="1"/>
      <name val="Calibri"/>
      <family val="2"/>
    </font>
    <font>
      <b/>
      <sz val="14"/>
      <color theme="1"/>
      <name val="Calibri"/>
      <family val="2"/>
    </font>
    <font>
      <b/>
      <sz val="12"/>
      <color theme="1"/>
      <name val="Calibri"/>
      <family val="2"/>
    </font>
    <font>
      <sz val="12"/>
      <color theme="1"/>
      <name val="Calibri"/>
      <family val="2"/>
    </font>
    <font>
      <b/>
      <sz val="14"/>
      <color rgb="FF0070C0"/>
      <name val="Calibri"/>
      <family val="2"/>
    </font>
    <font>
      <sz val="11.5"/>
      <color theme="1"/>
      <name val="Calibri"/>
      <family val="2"/>
    </font>
    <font>
      <sz val="12"/>
      <color theme="1"/>
      <name val="Calibri"/>
      <family val="2"/>
      <scheme val="minor"/>
    </font>
    <font>
      <b/>
      <sz val="11"/>
      <color theme="1"/>
      <name val="Calibri"/>
      <family val="2"/>
      <scheme val="minor"/>
    </font>
    <font>
      <sz val="10"/>
      <color rgb="FFFF0000"/>
      <name val="Arial"/>
      <family val="2"/>
    </font>
    <font>
      <sz val="10"/>
      <color theme="0"/>
      <name val="Arial"/>
      <family val="2"/>
    </font>
    <font>
      <b/>
      <sz val="10"/>
      <color theme="0"/>
      <name val="Arial"/>
      <family val="2"/>
    </font>
    <font>
      <b/>
      <i/>
      <sz val="10"/>
      <color theme="0"/>
      <name val="Arial"/>
      <family val="2"/>
    </font>
    <font>
      <u/>
      <sz val="10"/>
      <name val="Arial"/>
      <family val="2"/>
    </font>
    <font>
      <b/>
      <sz val="18"/>
      <color theme="1"/>
      <name val="Calibri"/>
      <family val="2"/>
      <scheme val="minor"/>
    </font>
    <font>
      <b/>
      <sz val="14"/>
      <color theme="1"/>
      <name val="Calibri"/>
      <family val="2"/>
      <scheme val="minor"/>
    </font>
    <font>
      <sz val="8"/>
      <name val="Calibri"/>
      <family val="2"/>
      <scheme val="minor"/>
    </font>
    <font>
      <b/>
      <sz val="11"/>
      <name val="Calibri"/>
      <family val="2"/>
    </font>
    <font>
      <b/>
      <sz val="12"/>
      <name val="Calibri"/>
      <family val="2"/>
    </font>
    <font>
      <b/>
      <sz val="11"/>
      <color theme="1"/>
      <name val="Calibri"/>
      <family val="2"/>
    </font>
    <font>
      <b/>
      <sz val="16"/>
      <color theme="1"/>
      <name val="Calibri"/>
      <family val="2"/>
    </font>
    <font>
      <b/>
      <sz val="16"/>
      <name val="Calibri"/>
      <family val="2"/>
    </font>
    <font>
      <b/>
      <sz val="16"/>
      <color theme="4" tint="-0.499984740745262"/>
      <name val="Calibri"/>
      <family val="2"/>
    </font>
    <font>
      <b/>
      <sz val="14"/>
      <color theme="4" tint="-0.499984740745262"/>
      <name val="Calibri"/>
      <family val="2"/>
    </font>
    <font>
      <b/>
      <sz val="18"/>
      <color theme="4" tint="-0.499984740745262"/>
      <name val="Calibri"/>
      <family val="2"/>
    </font>
    <font>
      <sz val="11"/>
      <name val="Calibri"/>
      <family val="2"/>
    </font>
    <font>
      <i/>
      <sz val="10"/>
      <name val="Arial"/>
      <family val="2"/>
    </font>
    <font>
      <b/>
      <sz val="12"/>
      <name val="Arial"/>
      <family val="2"/>
    </font>
    <font>
      <b/>
      <u/>
      <sz val="12"/>
      <name val="Arial"/>
      <family val="2"/>
    </font>
    <font>
      <sz val="12"/>
      <color rgb="FFC00000"/>
      <name val="Calibri"/>
      <family val="2"/>
      <scheme val="minor"/>
    </font>
    <font>
      <sz val="12"/>
      <name val="Calibri"/>
      <family val="2"/>
      <scheme val="minor"/>
    </font>
  </fonts>
  <fills count="18">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DDEBF7"/>
        <bgColor rgb="FF000000"/>
      </patternFill>
    </fill>
    <fill>
      <patternFill patternType="solid">
        <fgColor rgb="FF1F4E78"/>
        <bgColor rgb="FF000000"/>
      </patternFill>
    </fill>
    <fill>
      <patternFill patternType="solid">
        <fgColor theme="4" tint="0.79998168889431442"/>
        <bgColor rgb="FF000000"/>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theme="8" tint="-0.499984740745262"/>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4" tint="-0.499984740745262"/>
        <bgColor indexed="64"/>
      </patternFill>
    </fill>
  </fills>
  <borders count="103">
    <border>
      <left/>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auto="1"/>
      </top>
      <bottom/>
      <diagonal/>
    </border>
    <border>
      <left style="medium">
        <color indexed="64"/>
      </left>
      <right style="medium">
        <color indexed="64"/>
      </right>
      <top style="medium">
        <color indexed="64"/>
      </top>
      <bottom/>
      <diagonal/>
    </border>
    <border>
      <left/>
      <right style="thin">
        <color indexed="64"/>
      </right>
      <top style="medium">
        <color auto="1"/>
      </top>
      <bottom/>
      <diagonal/>
    </border>
    <border>
      <left/>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auto="1"/>
      </top>
      <bottom/>
      <diagonal/>
    </border>
    <border>
      <left/>
      <right style="thick">
        <color theme="9" tint="-0.24994659260841701"/>
      </right>
      <top style="medium">
        <color auto="1"/>
      </top>
      <bottom/>
      <diagonal/>
    </border>
    <border>
      <left style="medium">
        <color indexed="64"/>
      </left>
      <right/>
      <top/>
      <bottom/>
      <diagonal/>
    </border>
    <border>
      <left/>
      <right style="thick">
        <color theme="9" tint="-0.24994659260841701"/>
      </right>
      <top style="medium">
        <color indexed="64"/>
      </top>
      <bottom style="medium">
        <color auto="1"/>
      </bottom>
      <diagonal/>
    </border>
    <border>
      <left/>
      <right/>
      <top style="medium">
        <color indexed="64"/>
      </top>
      <bottom style="medium">
        <color auto="1"/>
      </bottom>
      <diagonal/>
    </border>
    <border>
      <left style="medium">
        <color indexed="64"/>
      </left>
      <right/>
      <top style="medium">
        <color indexed="64"/>
      </top>
      <bottom style="medium">
        <color auto="1"/>
      </bottom>
      <diagonal/>
    </border>
    <border>
      <left/>
      <right style="medium">
        <color indexed="64"/>
      </right>
      <top style="medium">
        <color indexed="64"/>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style="medium">
        <color indexed="64"/>
      </left>
      <right/>
      <top style="medium">
        <color auto="1"/>
      </top>
      <bottom style="thin">
        <color indexed="64"/>
      </bottom>
      <diagonal/>
    </border>
    <border>
      <left/>
      <right style="thin">
        <color indexed="64"/>
      </right>
      <top/>
      <bottom style="medium">
        <color indexed="64"/>
      </bottom>
      <diagonal/>
    </border>
    <border>
      <left style="hair">
        <color indexed="64"/>
      </left>
      <right/>
      <top/>
      <bottom style="medium">
        <color indexed="64"/>
      </bottom>
      <diagonal/>
    </border>
    <border>
      <left style="thin">
        <color indexed="64"/>
      </left>
      <right style="thick">
        <color theme="9" tint="-0.24994659260841701"/>
      </right>
      <top/>
      <bottom style="medium">
        <color indexed="64"/>
      </bottom>
      <diagonal/>
    </border>
    <border>
      <left style="thin">
        <color indexed="64"/>
      </left>
      <right style="medium">
        <color indexed="64"/>
      </right>
      <top style="thin">
        <color indexed="64"/>
      </top>
      <bottom style="thin">
        <color indexed="64"/>
      </bottom>
      <diagonal/>
    </border>
    <border>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style="thick">
        <color theme="9" tint="-0.24994659260841701"/>
      </right>
      <top style="medium">
        <color auto="1"/>
      </top>
      <bottom style="thin">
        <color indexed="64"/>
      </bottom>
      <diagonal/>
    </border>
    <border>
      <left/>
      <right style="medium">
        <color indexed="64"/>
      </right>
      <top style="medium">
        <color auto="1"/>
      </top>
      <bottom style="thin">
        <color indexed="64"/>
      </bottom>
      <diagonal/>
    </border>
    <border>
      <left/>
      <right/>
      <top style="thin">
        <color indexed="64"/>
      </top>
      <bottom style="thin">
        <color indexed="64"/>
      </bottom>
      <diagonal/>
    </border>
    <border>
      <left style="thin">
        <color indexed="64"/>
      </left>
      <right style="thick">
        <color theme="9" tint="-0.24994659260841701"/>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ck">
        <color indexed="64"/>
      </bottom>
      <diagonal/>
    </border>
    <border>
      <left/>
      <right style="medium">
        <color indexed="64"/>
      </right>
      <top style="thin">
        <color indexed="64"/>
      </top>
      <bottom/>
      <diagonal/>
    </border>
    <border>
      <left style="thin">
        <color indexed="64"/>
      </left>
      <right style="thick">
        <color theme="9" tint="-0.24994659260841701"/>
      </right>
      <top/>
      <bottom style="thin">
        <color indexed="64"/>
      </bottom>
      <diagonal/>
    </border>
    <border>
      <left/>
      <right style="medium">
        <color indexed="64"/>
      </right>
      <top/>
      <bottom style="thin">
        <color indexed="64"/>
      </bottom>
      <diagonal/>
    </border>
    <border>
      <left style="thin">
        <color indexed="64"/>
      </left>
      <right/>
      <top style="medium">
        <color indexed="64"/>
      </top>
      <bottom style="thick">
        <color indexed="64"/>
      </bottom>
      <diagonal/>
    </border>
    <border>
      <left/>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ck">
        <color theme="9" tint="-0.24994659260841701"/>
      </right>
      <top style="medium">
        <color indexed="64"/>
      </top>
      <bottom style="thick">
        <color indexed="64"/>
      </bottom>
      <diagonal/>
    </border>
    <border>
      <left style="thick">
        <color theme="9" tint="-0.24994659260841701"/>
      </left>
      <right style="thin">
        <color theme="9" tint="-0.24994659260841701"/>
      </right>
      <top style="medium">
        <color indexed="64"/>
      </top>
      <bottom style="thick">
        <color indexed="64"/>
      </bottom>
      <diagonal/>
    </border>
    <border>
      <left style="thin">
        <color theme="9" tint="-0.24994659260841701"/>
      </left>
      <right style="thin">
        <color theme="9" tint="-0.24994659260841701"/>
      </right>
      <top style="medium">
        <color indexed="64"/>
      </top>
      <bottom style="thick">
        <color indexed="64"/>
      </bottom>
      <diagonal/>
    </border>
    <border>
      <left/>
      <right style="hair">
        <color indexed="64"/>
      </right>
      <top/>
      <bottom style="medium">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medium">
        <color indexed="64"/>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bottom style="double">
        <color indexed="64"/>
      </bottom>
      <diagonal/>
    </border>
    <border>
      <left/>
      <right style="thin">
        <color indexed="64"/>
      </right>
      <top style="medium">
        <color auto="1"/>
      </top>
      <bottom style="double">
        <color indexed="64"/>
      </bottom>
      <diagonal/>
    </border>
    <border>
      <left style="thin">
        <color indexed="64"/>
      </left>
      <right/>
      <top style="medium">
        <color auto="1"/>
      </top>
      <bottom style="double">
        <color indexed="64"/>
      </bottom>
      <diagonal/>
    </border>
    <border>
      <left/>
      <right/>
      <top style="medium">
        <color indexed="64"/>
      </top>
      <bottom style="double">
        <color indexed="64"/>
      </bottom>
      <diagonal/>
    </border>
    <border>
      <left style="medium">
        <color indexed="64"/>
      </left>
      <right style="thin">
        <color indexed="64"/>
      </right>
      <top style="medium">
        <color auto="1"/>
      </top>
      <bottom style="double">
        <color indexed="64"/>
      </bottom>
      <diagonal/>
    </border>
    <border>
      <left style="thin">
        <color indexed="64"/>
      </left>
      <right style="thin">
        <color indexed="64"/>
      </right>
      <top style="medium">
        <color auto="1"/>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ck">
        <color theme="9" tint="-0.24994659260841701"/>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thin">
        <color indexed="64"/>
      </bottom>
      <diagonal/>
    </border>
    <border>
      <left style="medium">
        <color theme="4" tint="-0.499984740745262"/>
      </left>
      <right/>
      <top/>
      <bottom/>
      <diagonal/>
    </border>
    <border>
      <left/>
      <right style="medium">
        <color theme="4" tint="-0.499984740745262"/>
      </right>
      <top/>
      <bottom/>
      <diagonal/>
    </border>
    <border>
      <left style="thick">
        <color theme="4" tint="-0.499984740745262"/>
      </left>
      <right/>
      <top/>
      <bottom/>
      <diagonal/>
    </border>
    <border>
      <left/>
      <right style="thick">
        <color theme="4" tint="-0.499984740745262"/>
      </right>
      <top/>
      <bottom/>
      <diagonal/>
    </border>
    <border>
      <left style="thick">
        <color theme="4" tint="-0.499984740745262"/>
      </left>
      <right style="thick">
        <color theme="4" tint="-0.499984740745262"/>
      </right>
      <top/>
      <bottom/>
      <diagonal/>
    </border>
    <border>
      <left/>
      <right/>
      <top/>
      <bottom style="thin">
        <color theme="4" tint="-0.499984740745262"/>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0">
    <xf numFmtId="0" fontId="0" fillId="0" borderId="0"/>
    <xf numFmtId="44"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6" fillId="0" borderId="0"/>
    <xf numFmtId="0" fontId="28" fillId="0" borderId="0"/>
    <xf numFmtId="0" fontId="6" fillId="0" borderId="0"/>
  </cellStyleXfs>
  <cellXfs count="548">
    <xf numFmtId="0" fontId="0" fillId="0" borderId="0" xfId="0"/>
    <xf numFmtId="0" fontId="3" fillId="0" borderId="0" xfId="0" applyFont="1"/>
    <xf numFmtId="0" fontId="4" fillId="0" borderId="0" xfId="0" applyFont="1"/>
    <xf numFmtId="6" fontId="3" fillId="0" borderId="0" xfId="0" applyNumberFormat="1" applyFont="1"/>
    <xf numFmtId="0" fontId="3" fillId="0" borderId="0" xfId="0" applyFont="1" applyProtection="1">
      <protection locked="0"/>
    </xf>
    <xf numFmtId="164" fontId="3" fillId="0" borderId="0" xfId="1" applyNumberFormat="1" applyFont="1" applyAlignment="1"/>
    <xf numFmtId="164" fontId="3" fillId="0" borderId="0" xfId="1" applyNumberFormat="1" applyFont="1"/>
    <xf numFmtId="0" fontId="5" fillId="3" borderId="20"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21" xfId="0" applyFont="1" applyFill="1" applyBorder="1" applyAlignment="1">
      <alignment horizontal="center" vertical="center"/>
    </xf>
    <xf numFmtId="0" fontId="5"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3" fillId="0" borderId="22" xfId="0" applyFont="1" applyBorder="1"/>
    <xf numFmtId="0" fontId="5" fillId="0" borderId="28" xfId="0" applyFont="1" applyBorder="1"/>
    <xf numFmtId="0" fontId="3" fillId="0" borderId="15" xfId="0" applyFont="1" applyBorder="1"/>
    <xf numFmtId="0" fontId="3" fillId="0" borderId="20" xfId="0" applyFont="1" applyBorder="1"/>
    <xf numFmtId="0" fontId="4" fillId="0" borderId="22" xfId="0" applyFont="1" applyBorder="1"/>
    <xf numFmtId="0" fontId="3" fillId="0" borderId="81" xfId="0" applyFont="1" applyBorder="1"/>
    <xf numFmtId="0" fontId="3" fillId="0" borderId="82" xfId="0" applyFont="1" applyBorder="1"/>
    <xf numFmtId="0" fontId="3" fillId="0" borderId="83" xfId="0" applyFont="1" applyBorder="1"/>
    <xf numFmtId="0" fontId="3" fillId="0" borderId="0" xfId="0" applyFont="1" applyAlignment="1">
      <alignment horizontal="center"/>
    </xf>
    <xf numFmtId="0" fontId="3" fillId="0" borderId="7" xfId="0" applyFont="1" applyBorder="1" applyAlignment="1">
      <alignment horizontal="center"/>
    </xf>
    <xf numFmtId="0" fontId="6" fillId="0" borderId="0" xfId="0" applyFont="1"/>
    <xf numFmtId="0" fontId="6" fillId="0" borderId="0" xfId="0" applyFont="1" applyAlignment="1">
      <alignment wrapText="1"/>
    </xf>
    <xf numFmtId="0" fontId="16" fillId="0" borderId="0" xfId="0" applyFont="1"/>
    <xf numFmtId="0" fontId="18" fillId="0" borderId="0" xfId="0" applyFont="1"/>
    <xf numFmtId="0" fontId="18" fillId="6" borderId="18" xfId="0" applyFont="1" applyFill="1" applyBorder="1" applyAlignment="1">
      <alignment horizontal="center" vertical="center"/>
    </xf>
    <xf numFmtId="0" fontId="18" fillId="6" borderId="22" xfId="0" applyFont="1" applyFill="1" applyBorder="1" applyAlignment="1">
      <alignment horizontal="center" vertical="center"/>
    </xf>
    <xf numFmtId="0" fontId="18" fillId="6" borderId="19" xfId="0" applyFont="1" applyFill="1" applyBorder="1" applyAlignment="1">
      <alignment horizontal="center" vertical="center"/>
    </xf>
    <xf numFmtId="0" fontId="18" fillId="6" borderId="81" xfId="0" applyFont="1" applyFill="1" applyBorder="1" applyAlignment="1">
      <alignment horizontal="center" vertical="center"/>
    </xf>
    <xf numFmtId="0" fontId="6" fillId="7" borderId="0" xfId="0" applyFont="1" applyFill="1"/>
    <xf numFmtId="0" fontId="18" fillId="7" borderId="0" xfId="0" applyFont="1" applyFill="1" applyAlignment="1">
      <alignment horizontal="center" vertical="center"/>
    </xf>
    <xf numFmtId="0" fontId="18" fillId="7" borderId="20" xfId="0" applyFont="1" applyFill="1" applyBorder="1" applyAlignment="1">
      <alignment horizontal="center" vertical="center"/>
    </xf>
    <xf numFmtId="0" fontId="21" fillId="7" borderId="0" xfId="0" applyFont="1" applyFill="1"/>
    <xf numFmtId="0" fontId="22" fillId="7" borderId="0" xfId="0" applyFont="1" applyFill="1" applyAlignment="1">
      <alignment horizontal="center" vertical="center"/>
    </xf>
    <xf numFmtId="0" fontId="22" fillId="7" borderId="7" xfId="0" applyFont="1" applyFill="1" applyBorder="1" applyAlignment="1">
      <alignment horizontal="center" vertical="center"/>
    </xf>
    <xf numFmtId="0" fontId="22" fillId="7" borderId="0" xfId="0" applyFont="1" applyFill="1"/>
    <xf numFmtId="0" fontId="22" fillId="7" borderId="7" xfId="0" applyFont="1" applyFill="1" applyBorder="1"/>
    <xf numFmtId="0" fontId="21" fillId="7" borderId="7" xfId="0" applyFont="1" applyFill="1" applyBorder="1"/>
    <xf numFmtId="0" fontId="6" fillId="0" borderId="7" xfId="0" applyFont="1" applyBorder="1"/>
    <xf numFmtId="0" fontId="18" fillId="0" borderId="7" xfId="0" applyFont="1" applyBorder="1"/>
    <xf numFmtId="8" fontId="0" fillId="0" borderId="0" xfId="0" applyNumberFormat="1"/>
    <xf numFmtId="6" fontId="0" fillId="0" borderId="0" xfId="0" applyNumberFormat="1"/>
    <xf numFmtId="44" fontId="0" fillId="0" borderId="0" xfId="0" applyNumberFormat="1"/>
    <xf numFmtId="43" fontId="0" fillId="0" borderId="0" xfId="0" applyNumberFormat="1"/>
    <xf numFmtId="0" fontId="6" fillId="0" borderId="0" xfId="0" applyFont="1" applyAlignment="1">
      <alignment horizontal="left" wrapText="1"/>
    </xf>
    <xf numFmtId="0" fontId="25" fillId="0" borderId="0" xfId="0" applyFont="1" applyAlignment="1">
      <alignment wrapText="1"/>
    </xf>
    <xf numFmtId="0" fontId="25" fillId="0" borderId="0" xfId="0" applyFont="1" applyAlignment="1">
      <alignment horizontal="left" wrapText="1"/>
    </xf>
    <xf numFmtId="0" fontId="3" fillId="0" borderId="82" xfId="0" applyFont="1" applyBorder="1" applyAlignment="1" applyProtection="1">
      <alignment horizontal="center"/>
      <protection locked="0"/>
    </xf>
    <xf numFmtId="0" fontId="13" fillId="0" borderId="0" xfId="0" applyFont="1"/>
    <xf numFmtId="0" fontId="21" fillId="8" borderId="0" xfId="0" applyFont="1" applyFill="1"/>
    <xf numFmtId="0" fontId="22" fillId="8" borderId="0" xfId="0" applyFont="1" applyFill="1" applyAlignment="1">
      <alignment horizontal="center" vertical="center"/>
    </xf>
    <xf numFmtId="0" fontId="22" fillId="8" borderId="7" xfId="0" applyFont="1" applyFill="1" applyBorder="1" applyAlignment="1">
      <alignment horizontal="center" vertical="center"/>
    </xf>
    <xf numFmtId="0" fontId="6" fillId="8" borderId="0" xfId="0" applyFont="1" applyFill="1"/>
    <xf numFmtId="0" fontId="6" fillId="8" borderId="7" xfId="0" applyFont="1" applyFill="1" applyBorder="1"/>
    <xf numFmtId="0" fontId="18" fillId="4" borderId="84" xfId="0" applyFont="1" applyFill="1" applyBorder="1"/>
    <xf numFmtId="0" fontId="18" fillId="8" borderId="0" xfId="0" applyFont="1" applyFill="1"/>
    <xf numFmtId="0" fontId="18" fillId="8" borderId="7" xfId="0" applyFont="1" applyFill="1" applyBorder="1"/>
    <xf numFmtId="44" fontId="18" fillId="4" borderId="84" xfId="1" applyFont="1" applyFill="1" applyBorder="1"/>
    <xf numFmtId="44" fontId="6" fillId="4" borderId="7" xfId="0" applyNumberFormat="1" applyFont="1" applyFill="1" applyBorder="1"/>
    <xf numFmtId="0" fontId="6" fillId="4" borderId="0" xfId="0" applyFont="1" applyFill="1"/>
    <xf numFmtId="40" fontId="5" fillId="4" borderId="52" xfId="1" applyNumberFormat="1" applyFont="1" applyFill="1" applyBorder="1" applyAlignment="1" applyProtection="1"/>
    <xf numFmtId="40" fontId="5" fillId="4" borderId="58" xfId="1" applyNumberFormat="1" applyFont="1" applyFill="1" applyBorder="1" applyAlignment="1" applyProtection="1"/>
    <xf numFmtId="40" fontId="5" fillId="4" borderId="60" xfId="1" applyNumberFormat="1" applyFont="1" applyFill="1" applyBorder="1" applyAlignment="1" applyProtection="1"/>
    <xf numFmtId="40" fontId="3" fillId="4" borderId="61" xfId="1" applyNumberFormat="1" applyFont="1" applyFill="1" applyBorder="1" applyProtection="1"/>
    <xf numFmtId="40" fontId="5" fillId="4" borderId="62" xfId="1" applyNumberFormat="1" applyFont="1" applyFill="1" applyBorder="1" applyAlignment="1" applyProtection="1"/>
    <xf numFmtId="40" fontId="5" fillId="4" borderId="63" xfId="1" applyNumberFormat="1" applyFont="1" applyFill="1" applyBorder="1" applyAlignment="1" applyProtection="1"/>
    <xf numFmtId="40" fontId="5" fillId="4" borderId="58" xfId="0" applyNumberFormat="1" applyFont="1" applyFill="1" applyBorder="1"/>
    <xf numFmtId="40" fontId="5" fillId="4" borderId="60" xfId="0" applyNumberFormat="1" applyFont="1" applyFill="1" applyBorder="1"/>
    <xf numFmtId="40" fontId="5" fillId="4" borderId="46" xfId="1" applyNumberFormat="1" applyFont="1" applyFill="1" applyBorder="1" applyProtection="1"/>
    <xf numFmtId="40" fontId="5" fillId="4" borderId="9" xfId="1" applyNumberFormat="1" applyFont="1" applyFill="1" applyBorder="1" applyProtection="1"/>
    <xf numFmtId="40" fontId="5" fillId="4" borderId="11" xfId="1" applyNumberFormat="1" applyFont="1" applyFill="1" applyBorder="1" applyProtection="1"/>
    <xf numFmtId="40" fontId="5" fillId="4" borderId="47" xfId="1" applyNumberFormat="1" applyFont="1" applyFill="1" applyBorder="1" applyProtection="1"/>
    <xf numFmtId="40" fontId="5" fillId="4" borderId="8" xfId="1" applyNumberFormat="1" applyFont="1" applyFill="1" applyBorder="1" applyProtection="1"/>
    <xf numFmtId="40" fontId="5" fillId="4" borderId="48" xfId="1" applyNumberFormat="1" applyFont="1" applyFill="1" applyBorder="1" applyProtection="1"/>
    <xf numFmtId="40" fontId="5" fillId="4" borderId="10" xfId="1" applyNumberFormat="1" applyFont="1" applyFill="1" applyBorder="1" applyProtection="1"/>
    <xf numFmtId="40" fontId="5" fillId="4" borderId="9" xfId="0" applyNumberFormat="1" applyFont="1" applyFill="1" applyBorder="1"/>
    <xf numFmtId="40" fontId="5" fillId="4" borderId="8" xfId="0" applyNumberFormat="1" applyFont="1" applyFill="1" applyBorder="1"/>
    <xf numFmtId="8" fontId="5" fillId="4" borderId="71" xfId="1" applyNumberFormat="1" applyFont="1" applyFill="1" applyBorder="1" applyProtection="1"/>
    <xf numFmtId="8" fontId="5" fillId="4" borderId="75" xfId="1" applyNumberFormat="1" applyFont="1" applyFill="1" applyBorder="1" applyProtection="1"/>
    <xf numFmtId="8" fontId="5" fillId="4" borderId="72" xfId="1" applyNumberFormat="1" applyFont="1" applyFill="1" applyBorder="1" applyProtection="1"/>
    <xf numFmtId="8" fontId="5" fillId="4" borderId="77" xfId="1" applyNumberFormat="1" applyFont="1" applyFill="1" applyBorder="1" applyProtection="1"/>
    <xf numFmtId="8" fontId="5" fillId="4" borderId="76" xfId="1" applyNumberFormat="1" applyFont="1" applyFill="1" applyBorder="1" applyProtection="1"/>
    <xf numFmtId="8" fontId="5" fillId="4" borderId="78" xfId="1" applyNumberFormat="1" applyFont="1" applyFill="1" applyBorder="1" applyProtection="1"/>
    <xf numFmtId="8" fontId="5" fillId="4" borderId="74" xfId="1" applyNumberFormat="1" applyFont="1" applyFill="1" applyBorder="1" applyProtection="1"/>
    <xf numFmtId="8" fontId="5" fillId="4" borderId="76" xfId="0" applyNumberFormat="1" applyFont="1" applyFill="1" applyBorder="1"/>
    <xf numFmtId="0" fontId="6" fillId="0" borderId="0" xfId="0" applyFont="1" applyAlignment="1" applyProtection="1">
      <alignment wrapText="1"/>
      <protection locked="0"/>
    </xf>
    <xf numFmtId="0" fontId="6" fillId="0" borderId="0" xfId="0" applyFont="1" applyProtection="1">
      <protection locked="0"/>
    </xf>
    <xf numFmtId="0" fontId="28" fillId="0" borderId="0" xfId="8"/>
    <xf numFmtId="0" fontId="32" fillId="0" borderId="0" xfId="8" applyFont="1" applyAlignment="1">
      <alignment horizontal="right"/>
    </xf>
    <xf numFmtId="0" fontId="33" fillId="0" borderId="0" xfId="8" applyFont="1"/>
    <xf numFmtId="0" fontId="28" fillId="0" borderId="0" xfId="8" applyAlignment="1">
      <alignment wrapText="1"/>
    </xf>
    <xf numFmtId="0" fontId="29" fillId="0" borderId="0" xfId="8" applyFont="1" applyAlignment="1">
      <alignment horizontal="right"/>
    </xf>
    <xf numFmtId="0" fontId="29" fillId="0" borderId="0" xfId="8" applyFont="1"/>
    <xf numFmtId="0" fontId="6" fillId="0" borderId="6" xfId="0" applyFont="1" applyBorder="1" applyProtection="1">
      <protection locked="0"/>
    </xf>
    <xf numFmtId="0" fontId="17" fillId="0" borderId="0" xfId="0" applyFont="1"/>
    <xf numFmtId="0" fontId="35" fillId="0" borderId="0" xfId="0" applyFont="1"/>
    <xf numFmtId="0" fontId="6" fillId="0" borderId="83" xfId="0" applyFont="1" applyBorder="1" applyProtection="1">
      <protection locked="0"/>
    </xf>
    <xf numFmtId="0" fontId="6" fillId="0" borderId="82" xfId="0" applyFont="1" applyBorder="1" applyProtection="1">
      <protection locked="0"/>
    </xf>
    <xf numFmtId="0" fontId="17" fillId="0" borderId="81" xfId="0" applyFont="1" applyBorder="1"/>
    <xf numFmtId="0" fontId="6" fillId="0" borderId="7" xfId="0" applyFont="1" applyBorder="1" applyProtection="1">
      <protection locked="0"/>
    </xf>
    <xf numFmtId="0" fontId="6" fillId="0" borderId="22" xfId="0" applyFont="1" applyBorder="1" applyProtection="1">
      <protection locked="0"/>
    </xf>
    <xf numFmtId="0" fontId="6" fillId="0" borderId="55" xfId="0" applyFont="1" applyBorder="1" applyProtection="1">
      <protection locked="0"/>
    </xf>
    <xf numFmtId="0" fontId="6" fillId="0" borderId="89" xfId="0" applyFont="1" applyBorder="1" applyProtection="1">
      <protection locked="0"/>
    </xf>
    <xf numFmtId="0" fontId="6" fillId="0" borderId="53" xfId="0" applyFont="1" applyBorder="1" applyProtection="1">
      <protection locked="0"/>
    </xf>
    <xf numFmtId="0" fontId="6" fillId="0" borderId="48" xfId="0" applyFont="1" applyBorder="1" applyProtection="1">
      <protection locked="0"/>
    </xf>
    <xf numFmtId="0" fontId="17" fillId="0" borderId="45" xfId="0" applyFont="1" applyBorder="1"/>
    <xf numFmtId="6" fontId="6" fillId="0" borderId="15" xfId="0" applyNumberFormat="1" applyFont="1" applyBorder="1" applyProtection="1">
      <protection locked="0"/>
    </xf>
    <xf numFmtId="0" fontId="17" fillId="0" borderId="40" xfId="0" applyFont="1" applyBorder="1"/>
    <xf numFmtId="6" fontId="6" fillId="0" borderId="0" xfId="0" applyNumberFormat="1" applyFont="1" applyProtection="1">
      <protection locked="0"/>
    </xf>
    <xf numFmtId="0" fontId="18" fillId="0" borderId="0" xfId="0" applyFont="1" applyProtection="1">
      <protection locked="0"/>
    </xf>
    <xf numFmtId="0" fontId="25" fillId="0" borderId="0" xfId="0" applyFont="1" applyAlignment="1" applyProtection="1">
      <alignment horizontal="left" wrapText="1"/>
      <protection locked="0"/>
    </xf>
    <xf numFmtId="0" fontId="6" fillId="0" borderId="6" xfId="0" applyFont="1" applyBorder="1" applyAlignment="1" applyProtection="1">
      <alignment horizontal="left" wrapText="1"/>
      <protection locked="0"/>
    </xf>
    <xf numFmtId="38" fontId="6" fillId="0" borderId="0" xfId="0" quotePrefix="1" applyNumberFormat="1" applyFont="1" applyProtection="1">
      <protection locked="0"/>
    </xf>
    <xf numFmtId="164" fontId="6" fillId="0" borderId="0" xfId="1" applyNumberFormat="1" applyFont="1" applyFill="1" applyProtection="1">
      <protection locked="0"/>
    </xf>
    <xf numFmtId="0" fontId="6" fillId="0" borderId="84" xfId="0" applyFont="1" applyBorder="1"/>
    <xf numFmtId="0" fontId="37" fillId="14" borderId="0" xfId="0" applyFont="1" applyFill="1"/>
    <xf numFmtId="0" fontId="37" fillId="0" borderId="0" xfId="0" applyFont="1"/>
    <xf numFmtId="0" fontId="36" fillId="0" borderId="0" xfId="0" applyFont="1"/>
    <xf numFmtId="0" fontId="6" fillId="15" borderId="84" xfId="0" applyFont="1" applyFill="1" applyBorder="1"/>
    <xf numFmtId="165" fontId="6" fillId="0" borderId="0" xfId="6" applyNumberFormat="1" applyFont="1" applyFill="1" applyBorder="1"/>
    <xf numFmtId="0" fontId="6" fillId="12" borderId="0" xfId="0" applyFont="1" applyFill="1"/>
    <xf numFmtId="0" fontId="37" fillId="12" borderId="0" xfId="0" applyFont="1" applyFill="1"/>
    <xf numFmtId="0" fontId="6" fillId="14" borderId="0" xfId="0" applyFont="1" applyFill="1"/>
    <xf numFmtId="0" fontId="17" fillId="0" borderId="0" xfId="0" applyFont="1" applyProtection="1">
      <protection locked="0"/>
    </xf>
    <xf numFmtId="0" fontId="16" fillId="0" borderId="0" xfId="0" applyFont="1" applyProtection="1">
      <protection locked="0"/>
    </xf>
    <xf numFmtId="0" fontId="15" fillId="0" borderId="0" xfId="0" applyFont="1" applyAlignment="1" applyProtection="1">
      <alignment horizontal="right"/>
      <protection locked="0"/>
    </xf>
    <xf numFmtId="0" fontId="41" fillId="0" borderId="0" xfId="0" applyFont="1"/>
    <xf numFmtId="0" fontId="42" fillId="0" borderId="0" xfId="0" applyFont="1"/>
    <xf numFmtId="0" fontId="35" fillId="0" borderId="0" xfId="0" applyFont="1" applyAlignment="1">
      <alignment horizontal="center" vertical="center"/>
    </xf>
    <xf numFmtId="0" fontId="35" fillId="0" borderId="0" xfId="0" applyFont="1" applyAlignment="1">
      <alignment horizontal="center"/>
    </xf>
    <xf numFmtId="0" fontId="5" fillId="4" borderId="10"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35" xfId="0" applyFont="1" applyFill="1" applyBorder="1" applyAlignment="1">
      <alignment horizontal="center" vertical="center"/>
    </xf>
    <xf numFmtId="0" fontId="5" fillId="4" borderId="30" xfId="0" applyFont="1" applyFill="1" applyBorder="1" applyAlignment="1">
      <alignment horizontal="center" vertical="center"/>
    </xf>
    <xf numFmtId="0" fontId="5" fillId="4" borderId="36" xfId="0" applyFont="1" applyFill="1" applyBorder="1" applyAlignment="1">
      <alignment horizontal="center" vertical="center"/>
    </xf>
    <xf numFmtId="40" fontId="5" fillId="4" borderId="52" xfId="0" applyNumberFormat="1" applyFont="1" applyFill="1" applyBorder="1"/>
    <xf numFmtId="40" fontId="5" fillId="4" borderId="59" xfId="0" applyNumberFormat="1" applyFont="1" applyFill="1" applyBorder="1"/>
    <xf numFmtId="40" fontId="5" fillId="4" borderId="10" xfId="0" applyNumberFormat="1" applyFont="1" applyFill="1" applyBorder="1"/>
    <xf numFmtId="8" fontId="5" fillId="4" borderId="74" xfId="0" applyNumberFormat="1" applyFont="1" applyFill="1" applyBorder="1"/>
    <xf numFmtId="8" fontId="5" fillId="4" borderId="75" xfId="0" applyNumberFormat="1" applyFont="1" applyFill="1" applyBorder="1"/>
    <xf numFmtId="8" fontId="3" fillId="0" borderId="46" xfId="1" applyNumberFormat="1" applyFont="1" applyFill="1" applyBorder="1" applyProtection="1">
      <protection locked="0"/>
    </xf>
    <xf numFmtId="8" fontId="3" fillId="0" borderId="11" xfId="1" applyNumberFormat="1" applyFont="1" applyFill="1" applyBorder="1" applyProtection="1">
      <protection locked="0"/>
    </xf>
    <xf numFmtId="40" fontId="3" fillId="0" borderId="33" xfId="1" applyNumberFormat="1" applyFont="1" applyFill="1" applyBorder="1" applyProtection="1">
      <protection locked="0"/>
    </xf>
    <xf numFmtId="40" fontId="3" fillId="0" borderId="30" xfId="1" applyNumberFormat="1" applyFont="1" applyFill="1" applyBorder="1" applyProtection="1">
      <protection locked="0"/>
    </xf>
    <xf numFmtId="40" fontId="3" fillId="0" borderId="31" xfId="1" applyNumberFormat="1" applyFont="1" applyFill="1" applyBorder="1" applyProtection="1">
      <protection locked="0"/>
    </xf>
    <xf numFmtId="40" fontId="3" fillId="0" borderId="5" xfId="1" applyNumberFormat="1" applyFont="1" applyFill="1" applyBorder="1" applyProtection="1">
      <protection locked="0"/>
    </xf>
    <xf numFmtId="40" fontId="3" fillId="0" borderId="2" xfId="1" applyNumberFormat="1" applyFont="1" applyFill="1" applyBorder="1" applyProtection="1">
      <protection locked="0"/>
    </xf>
    <xf numFmtId="40" fontId="3" fillId="0" borderId="4" xfId="1" applyNumberFormat="1" applyFont="1" applyFill="1" applyBorder="1" applyProtection="1">
      <protection locked="0"/>
    </xf>
    <xf numFmtId="40" fontId="3" fillId="0" borderId="32" xfId="1" applyNumberFormat="1" applyFont="1" applyFill="1" applyBorder="1" applyProtection="1">
      <protection locked="0"/>
    </xf>
    <xf numFmtId="40" fontId="3" fillId="0" borderId="27" xfId="1" applyNumberFormat="1" applyFont="1" applyFill="1" applyBorder="1" applyProtection="1">
      <protection locked="0"/>
    </xf>
    <xf numFmtId="40" fontId="3" fillId="0" borderId="29" xfId="1" applyNumberFormat="1" applyFont="1" applyFill="1" applyBorder="1" applyProtection="1">
      <protection locked="0"/>
    </xf>
    <xf numFmtId="40" fontId="3" fillId="0" borderId="41" xfId="1" applyNumberFormat="1" applyFont="1" applyFill="1" applyBorder="1" applyProtection="1">
      <protection locked="0"/>
    </xf>
    <xf numFmtId="40" fontId="3" fillId="0" borderId="38" xfId="1" applyNumberFormat="1" applyFont="1" applyFill="1" applyBorder="1" applyProtection="1">
      <protection locked="0"/>
    </xf>
    <xf numFmtId="8" fontId="3" fillId="0" borderId="9" xfId="1" applyNumberFormat="1" applyFont="1" applyFill="1" applyBorder="1" applyProtection="1">
      <protection locked="0"/>
    </xf>
    <xf numFmtId="0" fontId="4" fillId="4" borderId="69" xfId="0" quotePrefix="1" applyFont="1" applyFill="1" applyBorder="1"/>
    <xf numFmtId="0" fontId="4" fillId="4" borderId="60" xfId="0" applyFont="1" applyFill="1" applyBorder="1"/>
    <xf numFmtId="0" fontId="5" fillId="4" borderId="56" xfId="7" applyFont="1" applyFill="1" applyBorder="1"/>
    <xf numFmtId="0" fontId="5" fillId="4" borderId="57" xfId="7" applyFont="1" applyFill="1" applyBorder="1"/>
    <xf numFmtId="0" fontId="4" fillId="4" borderId="67" xfId="0" quotePrefix="1" applyFont="1" applyFill="1" applyBorder="1"/>
    <xf numFmtId="0" fontId="4" fillId="4" borderId="46" xfId="0" applyFont="1" applyFill="1" applyBorder="1"/>
    <xf numFmtId="0" fontId="3" fillId="4" borderId="11" xfId="0" applyFont="1" applyFill="1" applyBorder="1"/>
    <xf numFmtId="0" fontId="3" fillId="4" borderId="45" xfId="0" applyFont="1" applyFill="1" applyBorder="1"/>
    <xf numFmtId="0" fontId="3" fillId="4" borderId="73" xfId="0" applyFont="1" applyFill="1" applyBorder="1"/>
    <xf numFmtId="0" fontId="35" fillId="0" borderId="0" xfId="0" applyFont="1" applyAlignment="1">
      <alignment wrapText="1"/>
    </xf>
    <xf numFmtId="0" fontId="29" fillId="0" borderId="0" xfId="8" applyFont="1" applyAlignment="1">
      <alignment horizontal="left"/>
    </xf>
    <xf numFmtId="0" fontId="28" fillId="0" borderId="92" xfId="8" applyBorder="1"/>
    <xf numFmtId="0" fontId="28" fillId="0" borderId="93" xfId="8" applyBorder="1"/>
    <xf numFmtId="0" fontId="28" fillId="0" borderId="94" xfId="8" applyBorder="1"/>
    <xf numFmtId="0" fontId="33" fillId="0" borderId="90" xfId="8" applyFont="1" applyBorder="1"/>
    <xf numFmtId="0" fontId="28" fillId="0" borderId="91" xfId="8" applyBorder="1"/>
    <xf numFmtId="0" fontId="28" fillId="0" borderId="0" xfId="8" applyAlignment="1">
      <alignment horizontal="left"/>
    </xf>
    <xf numFmtId="0" fontId="32" fillId="0" borderId="96" xfId="8" applyFont="1" applyBorder="1" applyAlignment="1">
      <alignment horizontal="right"/>
    </xf>
    <xf numFmtId="0" fontId="28" fillId="0" borderId="29" xfId="8" applyBorder="1"/>
    <xf numFmtId="8" fontId="31" fillId="0" borderId="27" xfId="8" applyNumberFormat="1" applyFont="1" applyBorder="1"/>
    <xf numFmtId="40" fontId="31" fillId="0" borderId="27" xfId="8" applyNumberFormat="1" applyFont="1" applyBorder="1"/>
    <xf numFmtId="8" fontId="31" fillId="0" borderId="34" xfId="8" applyNumberFormat="1" applyFont="1" applyBorder="1"/>
    <xf numFmtId="40" fontId="31" fillId="0" borderId="34" xfId="8" applyNumberFormat="1" applyFont="1" applyBorder="1"/>
    <xf numFmtId="8" fontId="31" fillId="16" borderId="97" xfId="8" applyNumberFormat="1" applyFont="1" applyFill="1" applyBorder="1"/>
    <xf numFmtId="8" fontId="31" fillId="16" borderId="98" xfId="8" applyNumberFormat="1" applyFont="1" applyFill="1" applyBorder="1"/>
    <xf numFmtId="8" fontId="45" fillId="2" borderId="99" xfId="8" applyNumberFormat="1" applyFont="1" applyFill="1" applyBorder="1"/>
    <xf numFmtId="0" fontId="44" fillId="16" borderId="27" xfId="8" applyFont="1" applyFill="1" applyBorder="1" applyAlignment="1">
      <alignment horizontal="center" wrapText="1"/>
    </xf>
    <xf numFmtId="0" fontId="44" fillId="16" borderId="29" xfId="8" applyFont="1" applyFill="1" applyBorder="1" applyAlignment="1">
      <alignment horizontal="center" wrapText="1"/>
    </xf>
    <xf numFmtId="8" fontId="28" fillId="4" borderId="27" xfId="8" applyNumberFormat="1" applyFill="1" applyBorder="1"/>
    <xf numFmtId="8" fontId="28" fillId="4" borderId="98" xfId="8" applyNumberFormat="1" applyFill="1" applyBorder="1"/>
    <xf numFmtId="8" fontId="30" fillId="16" borderId="29" xfId="8" applyNumberFormat="1" applyFont="1" applyFill="1" applyBorder="1"/>
    <xf numFmtId="40" fontId="30" fillId="16" borderId="29" xfId="8" applyNumberFormat="1" applyFont="1" applyFill="1" applyBorder="1"/>
    <xf numFmtId="8" fontId="30" fillId="16" borderId="101" xfId="8" applyNumberFormat="1" applyFont="1" applyFill="1" applyBorder="1"/>
    <xf numFmtId="0" fontId="48" fillId="16" borderId="10" xfId="8" applyFont="1" applyFill="1" applyBorder="1" applyAlignment="1">
      <alignment horizontal="left"/>
    </xf>
    <xf numFmtId="0" fontId="48" fillId="16" borderId="9" xfId="8" applyFont="1" applyFill="1" applyBorder="1" applyAlignment="1">
      <alignment horizontal="left"/>
    </xf>
    <xf numFmtId="0" fontId="44" fillId="16" borderId="11" xfId="8" applyFont="1" applyFill="1" applyBorder="1" applyAlignment="1">
      <alignment horizontal="right"/>
    </xf>
    <xf numFmtId="0" fontId="52" fillId="16" borderId="100" xfId="8" applyFont="1" applyFill="1" applyBorder="1"/>
    <xf numFmtId="0" fontId="44" fillId="16" borderId="27" xfId="8" applyFont="1" applyFill="1" applyBorder="1" applyAlignment="1">
      <alignment wrapText="1"/>
    </xf>
    <xf numFmtId="0" fontId="44" fillId="16" borderId="29" xfId="8" applyFont="1" applyFill="1" applyBorder="1" applyAlignment="1">
      <alignment wrapText="1"/>
    </xf>
    <xf numFmtId="0" fontId="44" fillId="16" borderId="34" xfId="8" applyFont="1" applyFill="1" applyBorder="1" applyAlignment="1">
      <alignment horizontal="center" wrapText="1"/>
    </xf>
    <xf numFmtId="0" fontId="44" fillId="16" borderId="101" xfId="8" applyFont="1" applyFill="1" applyBorder="1" applyAlignment="1">
      <alignment horizontal="center" wrapText="1"/>
    </xf>
    <xf numFmtId="0" fontId="44" fillId="17" borderId="11" xfId="8" applyFont="1" applyFill="1" applyBorder="1" applyAlignment="1">
      <alignment wrapText="1"/>
    </xf>
    <xf numFmtId="0" fontId="46" fillId="17" borderId="29" xfId="8" applyFont="1" applyFill="1" applyBorder="1" applyAlignment="1">
      <alignment wrapText="1"/>
    </xf>
    <xf numFmtId="0" fontId="46" fillId="17" borderId="99" xfId="8" applyFont="1" applyFill="1" applyBorder="1"/>
    <xf numFmtId="0" fontId="52" fillId="17" borderId="13" xfId="8" applyFont="1" applyFill="1" applyBorder="1"/>
    <xf numFmtId="0" fontId="28" fillId="17" borderId="18" xfId="8" applyFill="1" applyBorder="1"/>
    <xf numFmtId="0" fontId="28" fillId="17" borderId="19" xfId="8" applyFill="1" applyBorder="1"/>
    <xf numFmtId="8" fontId="45" fillId="16" borderId="102" xfId="8" applyNumberFormat="1" applyFont="1" applyFill="1" applyBorder="1"/>
    <xf numFmtId="0" fontId="6" fillId="0" borderId="27" xfId="0" applyFont="1" applyBorder="1" applyProtection="1">
      <protection locked="0"/>
    </xf>
    <xf numFmtId="0" fontId="6" fillId="0" borderId="27" xfId="0" applyFont="1" applyBorder="1" applyAlignment="1" applyProtection="1">
      <alignment wrapText="1"/>
      <protection locked="0"/>
    </xf>
    <xf numFmtId="43" fontId="6" fillId="0" borderId="27" xfId="0" applyNumberFormat="1" applyFont="1" applyBorder="1" applyProtection="1">
      <protection locked="0"/>
    </xf>
    <xf numFmtId="44" fontId="6" fillId="0" borderId="27" xfId="0" applyNumberFormat="1" applyFont="1" applyBorder="1"/>
    <xf numFmtId="0" fontId="18" fillId="4" borderId="82" xfId="0" applyFont="1" applyFill="1" applyBorder="1"/>
    <xf numFmtId="44" fontId="18" fillId="4" borderId="82" xfId="1" applyFont="1" applyFill="1" applyBorder="1"/>
    <xf numFmtId="10" fontId="17" fillId="0" borderId="27" xfId="0" applyNumberFormat="1" applyFont="1" applyBorder="1" applyAlignment="1" applyProtection="1">
      <alignment horizontal="right" wrapText="1"/>
      <protection locked="0"/>
    </xf>
    <xf numFmtId="44" fontId="6" fillId="0" borderId="27" xfId="0" applyNumberFormat="1" applyFont="1" applyBorder="1" applyProtection="1">
      <protection locked="0"/>
    </xf>
    <xf numFmtId="44" fontId="6" fillId="0" borderId="27" xfId="1" applyFont="1" applyBorder="1"/>
    <xf numFmtId="0" fontId="18" fillId="4" borderId="27" xfId="0" applyFont="1" applyFill="1" applyBorder="1" applyAlignment="1">
      <alignment horizontal="left"/>
    </xf>
    <xf numFmtId="44" fontId="18" fillId="4" borderId="27" xfId="0" applyNumberFormat="1" applyFont="1" applyFill="1" applyBorder="1"/>
    <xf numFmtId="0" fontId="18" fillId="6" borderId="13" xfId="0" applyFont="1" applyFill="1" applyBorder="1" applyAlignment="1">
      <alignment horizontal="center" vertical="center"/>
    </xf>
    <xf numFmtId="44" fontId="18" fillId="4" borderId="27" xfId="1" applyFont="1" applyFill="1" applyBorder="1"/>
    <xf numFmtId="44" fontId="6" fillId="4" borderId="27" xfId="0" applyNumberFormat="1" applyFont="1" applyFill="1" applyBorder="1"/>
    <xf numFmtId="49" fontId="6" fillId="0" borderId="27" xfId="0" applyNumberFormat="1" applyFont="1" applyBorder="1" applyProtection="1">
      <protection locked="0"/>
    </xf>
    <xf numFmtId="43" fontId="6" fillId="0" borderId="27" xfId="0" quotePrefix="1" applyNumberFormat="1" applyFont="1" applyBorder="1" applyProtection="1">
      <protection locked="0"/>
    </xf>
    <xf numFmtId="8" fontId="6" fillId="0" borderId="27" xfId="0" applyNumberFormat="1" applyFont="1" applyBorder="1" applyAlignment="1" applyProtection="1">
      <alignment horizontal="left" wrapText="1"/>
      <protection locked="0"/>
    </xf>
    <xf numFmtId="0" fontId="6" fillId="0" borderId="27" xfId="0" applyFont="1" applyBorder="1" applyAlignment="1" applyProtection="1">
      <alignment horizontal="left" wrapText="1"/>
      <protection locked="0"/>
    </xf>
    <xf numFmtId="0" fontId="6" fillId="0" borderId="27" xfId="0" applyFont="1" applyBorder="1" applyAlignment="1" applyProtection="1">
      <alignment horizontal="left"/>
      <protection locked="0"/>
    </xf>
    <xf numFmtId="8" fontId="6" fillId="0" borderId="2" xfId="0" applyNumberFormat="1" applyFont="1" applyBorder="1" applyAlignment="1" applyProtection="1">
      <alignment horizontal="left" wrapText="1"/>
      <protection locked="0"/>
    </xf>
    <xf numFmtId="0" fontId="6" fillId="0" borderId="30" xfId="0" applyFont="1" applyBorder="1" applyAlignment="1" applyProtection="1">
      <alignment horizontal="left" wrapText="1"/>
      <protection locked="0"/>
    </xf>
    <xf numFmtId="0" fontId="6" fillId="0" borderId="2" xfId="0" applyFont="1" applyBorder="1" applyAlignment="1" applyProtection="1">
      <alignment horizontal="left" wrapText="1"/>
      <protection locked="0"/>
    </xf>
    <xf numFmtId="0" fontId="6" fillId="0" borderId="30" xfId="0" applyFont="1" applyBorder="1" applyAlignment="1" applyProtection="1">
      <alignment horizontal="left"/>
      <protection locked="0"/>
    </xf>
    <xf numFmtId="0" fontId="6" fillId="0" borderId="2" xfId="0" applyFont="1" applyBorder="1" applyAlignment="1" applyProtection="1">
      <alignment horizontal="left"/>
      <protection locked="0"/>
    </xf>
    <xf numFmtId="8" fontId="6" fillId="0" borderId="30" xfId="0" applyNumberFormat="1" applyFont="1" applyBorder="1" applyAlignment="1" applyProtection="1">
      <alignment horizontal="left" wrapText="1"/>
      <protection locked="0"/>
    </xf>
    <xf numFmtId="49" fontId="6" fillId="0" borderId="2" xfId="0" applyNumberFormat="1" applyFont="1" applyBorder="1" applyProtection="1">
      <protection locked="0"/>
    </xf>
    <xf numFmtId="43" fontId="6" fillId="0" borderId="2" xfId="0" quotePrefix="1" applyNumberFormat="1" applyFont="1" applyBorder="1" applyProtection="1">
      <protection locked="0"/>
    </xf>
    <xf numFmtId="0" fontId="4" fillId="4" borderId="65" xfId="0" quotePrefix="1" applyFont="1" applyFill="1" applyBorder="1"/>
    <xf numFmtId="0" fontId="4" fillId="4" borderId="45" xfId="0" applyFont="1" applyFill="1" applyBorder="1"/>
    <xf numFmtId="0" fontId="3" fillId="4" borderId="40" xfId="0" applyFont="1" applyFill="1" applyBorder="1"/>
    <xf numFmtId="8" fontId="3" fillId="4" borderId="10" xfId="0" applyNumberFormat="1" applyFont="1" applyFill="1" applyBorder="1"/>
    <xf numFmtId="8" fontId="3" fillId="4" borderId="9" xfId="0" applyNumberFormat="1" applyFont="1" applyFill="1" applyBorder="1"/>
    <xf numFmtId="8" fontId="3" fillId="4" borderId="8" xfId="0" applyNumberFormat="1" applyFont="1" applyFill="1" applyBorder="1"/>
    <xf numFmtId="0" fontId="4" fillId="4" borderId="68" xfId="0" quotePrefix="1" applyFont="1" applyFill="1" applyBorder="1"/>
    <xf numFmtId="0" fontId="4" fillId="4" borderId="33" xfId="0" applyFont="1" applyFill="1" applyBorder="1"/>
    <xf numFmtId="0" fontId="3" fillId="4" borderId="31" xfId="0" applyFont="1" applyFill="1" applyBorder="1"/>
    <xf numFmtId="0" fontId="3" fillId="4" borderId="39" xfId="0" applyFont="1" applyFill="1" applyBorder="1"/>
    <xf numFmtId="40" fontId="3" fillId="4" borderId="35" xfId="0" applyNumberFormat="1" applyFont="1" applyFill="1" applyBorder="1"/>
    <xf numFmtId="40" fontId="3" fillId="4" borderId="30" xfId="0" applyNumberFormat="1" applyFont="1" applyFill="1" applyBorder="1"/>
    <xf numFmtId="40" fontId="3" fillId="4" borderId="36" xfId="0" applyNumberFormat="1" applyFont="1" applyFill="1" applyBorder="1"/>
    <xf numFmtId="0" fontId="4" fillId="4" borderId="5" xfId="0" applyFont="1" applyFill="1" applyBorder="1"/>
    <xf numFmtId="0" fontId="3" fillId="4" borderId="4" xfId="0" applyFont="1" applyFill="1" applyBorder="1"/>
    <xf numFmtId="0" fontId="3" fillId="4" borderId="6" xfId="0" applyFont="1" applyFill="1" applyBorder="1"/>
    <xf numFmtId="40" fontId="3" fillId="4" borderId="3" xfId="0" applyNumberFormat="1" applyFont="1" applyFill="1" applyBorder="1"/>
    <xf numFmtId="40" fontId="3" fillId="4" borderId="2" xfId="0" applyNumberFormat="1" applyFont="1" applyFill="1" applyBorder="1"/>
    <xf numFmtId="40" fontId="3" fillId="4" borderId="1" xfId="0" applyNumberFormat="1" applyFont="1" applyFill="1" applyBorder="1"/>
    <xf numFmtId="0" fontId="4" fillId="4" borderId="66" xfId="0" quotePrefix="1" applyFont="1" applyFill="1" applyBorder="1"/>
    <xf numFmtId="0" fontId="4" fillId="4" borderId="32" xfId="0" applyFont="1" applyFill="1" applyBorder="1"/>
    <xf numFmtId="0" fontId="3" fillId="4" borderId="29" xfId="0" applyFont="1" applyFill="1" applyBorder="1"/>
    <xf numFmtId="0" fontId="3" fillId="4" borderId="49" xfId="0" applyFont="1" applyFill="1" applyBorder="1"/>
    <xf numFmtId="40" fontId="3" fillId="4" borderId="34" xfId="0" applyNumberFormat="1" applyFont="1" applyFill="1" applyBorder="1"/>
    <xf numFmtId="40" fontId="3" fillId="4" borderId="27" xfId="0" applyNumberFormat="1" applyFont="1" applyFill="1" applyBorder="1"/>
    <xf numFmtId="40" fontId="3" fillId="4" borderId="44" xfId="0" applyNumberFormat="1" applyFont="1" applyFill="1" applyBorder="1"/>
    <xf numFmtId="8" fontId="3" fillId="4" borderId="47" xfId="1" applyNumberFormat="1" applyFont="1" applyFill="1" applyBorder="1" applyProtection="1"/>
    <xf numFmtId="40" fontId="3" fillId="4" borderId="54" xfId="1" applyNumberFormat="1" applyFont="1" applyFill="1" applyBorder="1" applyProtection="1"/>
    <xf numFmtId="40" fontId="3" fillId="4" borderId="50" xfId="1" applyNumberFormat="1" applyFont="1" applyFill="1" applyBorder="1" applyProtection="1"/>
    <xf numFmtId="40" fontId="3" fillId="4" borderId="43" xfId="1" applyNumberFormat="1" applyFont="1" applyFill="1" applyBorder="1" applyAlignment="1" applyProtection="1"/>
    <xf numFmtId="8" fontId="3" fillId="4" borderId="8" xfId="1" applyNumberFormat="1" applyFont="1" applyFill="1" applyBorder="1" applyProtection="1"/>
    <xf numFmtId="8" fontId="3" fillId="4" borderId="48" xfId="1" applyNumberFormat="1" applyFont="1" applyFill="1" applyBorder="1" applyProtection="1"/>
    <xf numFmtId="8" fontId="3" fillId="4" borderId="10" xfId="1" applyNumberFormat="1" applyFont="1" applyFill="1" applyBorder="1" applyProtection="1"/>
    <xf numFmtId="165" fontId="3" fillId="4" borderId="10" xfId="6" applyNumberFormat="1" applyFont="1" applyFill="1" applyBorder="1" applyProtection="1"/>
    <xf numFmtId="165" fontId="3" fillId="4" borderId="8" xfId="6" applyNumberFormat="1" applyFont="1" applyFill="1" applyBorder="1" applyProtection="1"/>
    <xf numFmtId="40" fontId="3" fillId="4" borderId="53" xfId="1" applyNumberFormat="1" applyFont="1" applyFill="1" applyBorder="1" applyProtection="1"/>
    <xf numFmtId="40" fontId="3" fillId="4" borderId="35" xfId="1" applyNumberFormat="1" applyFont="1" applyFill="1" applyBorder="1" applyProtection="1"/>
    <xf numFmtId="165" fontId="3" fillId="4" borderId="34" xfId="6" applyNumberFormat="1" applyFont="1" applyFill="1" applyBorder="1" applyProtection="1"/>
    <xf numFmtId="165" fontId="3" fillId="4" borderId="44" xfId="6" applyNumberFormat="1" applyFont="1" applyFill="1" applyBorder="1" applyProtection="1"/>
    <xf numFmtId="40" fontId="3" fillId="4" borderId="1" xfId="1" applyNumberFormat="1" applyFont="1" applyFill="1" applyBorder="1" applyProtection="1"/>
    <xf numFmtId="40" fontId="3" fillId="4" borderId="55" xfId="1" applyNumberFormat="1" applyFont="1" applyFill="1" applyBorder="1" applyProtection="1"/>
    <xf numFmtId="40" fontId="3" fillId="4" borderId="3" xfId="1" applyNumberFormat="1" applyFont="1" applyFill="1" applyBorder="1" applyProtection="1"/>
    <xf numFmtId="40" fontId="3" fillId="4" borderId="51" xfId="1" applyNumberFormat="1" applyFont="1" applyFill="1" applyBorder="1" applyProtection="1"/>
    <xf numFmtId="40" fontId="3" fillId="4" borderId="34" xfId="1" applyNumberFormat="1" applyFont="1" applyFill="1" applyBorder="1" applyProtection="1"/>
    <xf numFmtId="40" fontId="3" fillId="4" borderId="16" xfId="1" applyNumberFormat="1" applyFont="1" applyFill="1" applyBorder="1" applyAlignment="1" applyProtection="1"/>
    <xf numFmtId="40" fontId="3" fillId="4" borderId="19" xfId="1" quotePrefix="1" applyNumberFormat="1" applyFont="1" applyFill="1" applyBorder="1" applyAlignment="1" applyProtection="1"/>
    <xf numFmtId="40" fontId="3" fillId="4" borderId="17" xfId="1" applyNumberFormat="1" applyFont="1" applyFill="1" applyBorder="1" applyAlignment="1" applyProtection="1"/>
    <xf numFmtId="40" fontId="3" fillId="4" borderId="38" xfId="0" applyNumberFormat="1" applyFont="1" applyFill="1" applyBorder="1"/>
    <xf numFmtId="165" fontId="3" fillId="4" borderId="34" xfId="6" quotePrefix="1" applyNumberFormat="1" applyFont="1" applyFill="1" applyBorder="1" applyAlignment="1" applyProtection="1"/>
    <xf numFmtId="165" fontId="3" fillId="4" borderId="44" xfId="6" quotePrefix="1" applyNumberFormat="1" applyFont="1" applyFill="1" applyBorder="1" applyAlignment="1" applyProtection="1"/>
    <xf numFmtId="165" fontId="5" fillId="4" borderId="34" xfId="6" applyNumberFormat="1" applyFont="1" applyFill="1" applyBorder="1" applyProtection="1"/>
    <xf numFmtId="165" fontId="5" fillId="4" borderId="44" xfId="6" applyNumberFormat="1" applyFont="1" applyFill="1" applyBorder="1" applyProtection="1"/>
    <xf numFmtId="165" fontId="5" fillId="4" borderId="79" xfId="6" applyNumberFormat="1" applyFont="1" applyFill="1" applyBorder="1" applyProtection="1"/>
    <xf numFmtId="165" fontId="5" fillId="4" borderId="80" xfId="6" applyNumberFormat="1" applyFont="1" applyFill="1" applyBorder="1" applyProtection="1"/>
    <xf numFmtId="165" fontId="5" fillId="4" borderId="34" xfId="6" applyNumberFormat="1" applyFont="1" applyFill="1" applyBorder="1" applyAlignment="1" applyProtection="1"/>
    <xf numFmtId="165" fontId="5" fillId="4" borderId="44" xfId="6" applyNumberFormat="1" applyFont="1" applyFill="1" applyBorder="1" applyAlignment="1" applyProtection="1"/>
    <xf numFmtId="0" fontId="5" fillId="4" borderId="18"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9" xfId="0" applyFont="1" applyFill="1" applyBorder="1" applyAlignment="1">
      <alignment horizontal="center" vertical="center"/>
    </xf>
    <xf numFmtId="0" fontId="34" fillId="0" borderId="0" xfId="0" applyFont="1" applyAlignment="1">
      <alignment horizontal="left" wrapText="1"/>
    </xf>
    <xf numFmtId="0" fontId="35" fillId="0" borderId="0" xfId="0" applyFont="1" applyAlignment="1">
      <alignment horizontal="center" wrapText="1"/>
    </xf>
    <xf numFmtId="0" fontId="0" fillId="0" borderId="0" xfId="0" applyProtection="1">
      <protection locked="0"/>
    </xf>
    <xf numFmtId="0" fontId="27" fillId="0" borderId="0" xfId="0" applyFont="1" applyProtection="1">
      <protection locked="0"/>
    </xf>
    <xf numFmtId="0" fontId="26" fillId="0" borderId="0" xfId="0" applyFont="1"/>
    <xf numFmtId="0" fontId="27" fillId="0" borderId="0" xfId="0" applyFont="1"/>
    <xf numFmtId="0" fontId="27" fillId="0" borderId="0" xfId="0" applyFont="1" applyAlignment="1">
      <alignment horizontal="center"/>
    </xf>
    <xf numFmtId="0" fontId="27" fillId="13" borderId="0" xfId="0" applyFont="1" applyFill="1"/>
    <xf numFmtId="0" fontId="27" fillId="0" borderId="0" xfId="0" applyFont="1" applyAlignment="1">
      <alignment horizontal="center" vertical="center"/>
    </xf>
    <xf numFmtId="0" fontId="34" fillId="0" borderId="0" xfId="0" applyFont="1" applyAlignment="1">
      <alignment horizontal="center"/>
    </xf>
    <xf numFmtId="0" fontId="27" fillId="0" borderId="0" xfId="0" applyFont="1" applyAlignment="1">
      <alignment horizontal="left"/>
    </xf>
    <xf numFmtId="49" fontId="6" fillId="9" borderId="2" xfId="0" applyNumberFormat="1" applyFont="1" applyFill="1" applyBorder="1"/>
    <xf numFmtId="43" fontId="6" fillId="9" borderId="2" xfId="0" quotePrefix="1" applyNumberFormat="1" applyFont="1" applyFill="1" applyBorder="1"/>
    <xf numFmtId="49" fontId="6" fillId="9" borderId="27" xfId="0" applyNumberFormat="1" applyFont="1" applyFill="1" applyBorder="1"/>
    <xf numFmtId="43" fontId="6" fillId="9" borderId="27" xfId="0" quotePrefix="1" applyNumberFormat="1" applyFont="1" applyFill="1" applyBorder="1"/>
    <xf numFmtId="49" fontId="6" fillId="9" borderId="30" xfId="0" applyNumberFormat="1" applyFont="1" applyFill="1" applyBorder="1"/>
    <xf numFmtId="43" fontId="6" fillId="9" borderId="30" xfId="0" quotePrefix="1" applyNumberFormat="1" applyFont="1" applyFill="1" applyBorder="1"/>
    <xf numFmtId="43" fontId="18" fillId="9" borderId="4" xfId="0" quotePrefix="1" applyNumberFormat="1" applyFont="1" applyFill="1" applyBorder="1"/>
    <xf numFmtId="43" fontId="18" fillId="9" borderId="29" xfId="0" quotePrefix="1" applyNumberFormat="1" applyFont="1" applyFill="1" applyBorder="1"/>
    <xf numFmtId="43" fontId="18" fillId="9" borderId="31" xfId="0" quotePrefix="1" applyNumberFormat="1" applyFont="1" applyFill="1" applyBorder="1"/>
    <xf numFmtId="0" fontId="17" fillId="12" borderId="28" xfId="0" applyFont="1" applyFill="1" applyBorder="1"/>
    <xf numFmtId="0" fontId="18" fillId="12" borderId="15" xfId="0" applyFont="1" applyFill="1" applyBorder="1" applyAlignment="1">
      <alignment horizontal="center" vertical="center"/>
    </xf>
    <xf numFmtId="0" fontId="18" fillId="12" borderId="20" xfId="0" applyFont="1" applyFill="1" applyBorder="1" applyAlignment="1">
      <alignment horizontal="left" vertical="center" wrapText="1"/>
    </xf>
    <xf numFmtId="0" fontId="54" fillId="12" borderId="22" xfId="0" applyFont="1" applyFill="1" applyBorder="1"/>
    <xf numFmtId="0" fontId="38" fillId="12" borderId="0" xfId="0" applyFont="1" applyFill="1" applyAlignment="1">
      <alignment horizontal="center" vertical="center"/>
    </xf>
    <xf numFmtId="0" fontId="38" fillId="12" borderId="7" xfId="0" applyFont="1" applyFill="1" applyBorder="1" applyAlignment="1">
      <alignment horizontal="left" vertical="center" wrapText="1"/>
    </xf>
    <xf numFmtId="0" fontId="39" fillId="12" borderId="22" xfId="0" applyFont="1" applyFill="1" applyBorder="1"/>
    <xf numFmtId="0" fontId="18" fillId="12" borderId="81" xfId="0" applyFont="1" applyFill="1" applyBorder="1"/>
    <xf numFmtId="38" fontId="6" fillId="12" borderId="82" xfId="0" applyNumberFormat="1" applyFont="1" applyFill="1" applyBorder="1"/>
    <xf numFmtId="0" fontId="6" fillId="12" borderId="83" xfId="0" applyFont="1" applyFill="1" applyBorder="1" applyAlignment="1">
      <alignment horizontal="left" wrapText="1"/>
    </xf>
    <xf numFmtId="0" fontId="18" fillId="10" borderId="13" xfId="0" applyFont="1" applyFill="1" applyBorder="1" applyAlignment="1">
      <alignment horizontal="center" vertical="center" wrapText="1"/>
    </xf>
    <xf numFmtId="0" fontId="18" fillId="10" borderId="22" xfId="0" applyFont="1" applyFill="1" applyBorder="1" applyAlignment="1">
      <alignment horizontal="center" vertical="center" wrapText="1"/>
    </xf>
    <xf numFmtId="49" fontId="18" fillId="9" borderId="29" xfId="0" applyNumberFormat="1" applyFont="1" applyFill="1" applyBorder="1"/>
    <xf numFmtId="43" fontId="6" fillId="9" borderId="49" xfId="0" quotePrefix="1" applyNumberFormat="1" applyFont="1" applyFill="1" applyBorder="1"/>
    <xf numFmtId="43" fontId="18" fillId="9" borderId="49" xfId="0" quotePrefix="1" applyNumberFormat="1" applyFont="1" applyFill="1" applyBorder="1"/>
    <xf numFmtId="8" fontId="6" fillId="9" borderId="32" xfId="0" applyNumberFormat="1" applyFont="1" applyFill="1" applyBorder="1" applyAlignment="1">
      <alignment horizontal="left" wrapText="1"/>
    </xf>
    <xf numFmtId="0" fontId="18" fillId="9" borderId="0" xfId="0" applyFont="1" applyFill="1"/>
    <xf numFmtId="0" fontId="18" fillId="12" borderId="28" xfId="0" applyFont="1" applyFill="1" applyBorder="1"/>
    <xf numFmtId="0" fontId="6" fillId="12" borderId="20" xfId="0" applyFont="1" applyFill="1" applyBorder="1" applyAlignment="1">
      <alignment horizontal="left" wrapText="1"/>
    </xf>
    <xf numFmtId="0" fontId="6" fillId="9" borderId="2" xfId="7" applyFill="1" applyBorder="1"/>
    <xf numFmtId="0" fontId="6" fillId="9" borderId="27" xfId="7" applyFill="1" applyBorder="1"/>
    <xf numFmtId="0" fontId="18" fillId="9" borderId="39" xfId="0" applyFont="1" applyFill="1" applyBorder="1"/>
    <xf numFmtId="0" fontId="38" fillId="12" borderId="28" xfId="0" applyFont="1" applyFill="1" applyBorder="1"/>
    <xf numFmtId="0" fontId="37" fillId="12" borderId="20" xfId="0" applyFont="1" applyFill="1" applyBorder="1" applyAlignment="1">
      <alignment horizontal="left" wrapText="1"/>
    </xf>
    <xf numFmtId="0" fontId="54" fillId="12" borderId="81" xfId="0" applyFont="1" applyFill="1" applyBorder="1"/>
    <xf numFmtId="0" fontId="37" fillId="12" borderId="83" xfId="0" applyFont="1" applyFill="1" applyBorder="1" applyAlignment="1">
      <alignment horizontal="left" wrapText="1"/>
    </xf>
    <xf numFmtId="0" fontId="6" fillId="9" borderId="32" xfId="0" applyFont="1" applyFill="1" applyBorder="1" applyAlignment="1">
      <alignment horizontal="left" wrapText="1"/>
    </xf>
    <xf numFmtId="0" fontId="18" fillId="9" borderId="0" xfId="9" applyFont="1" applyFill="1"/>
    <xf numFmtId="0" fontId="6" fillId="9" borderId="32" xfId="0" applyFont="1" applyFill="1" applyBorder="1" applyAlignment="1">
      <alignment horizontal="left"/>
    </xf>
    <xf numFmtId="0" fontId="6" fillId="12" borderId="20" xfId="0" applyFont="1" applyFill="1" applyBorder="1" applyAlignment="1">
      <alignment horizontal="left"/>
    </xf>
    <xf numFmtId="0" fontId="6" fillId="12" borderId="83" xfId="0" applyFont="1" applyFill="1" applyBorder="1" applyAlignment="1">
      <alignment horizontal="left"/>
    </xf>
    <xf numFmtId="0" fontId="18" fillId="9" borderId="82" xfId="9" applyFont="1" applyFill="1" applyBorder="1"/>
    <xf numFmtId="0" fontId="18" fillId="9" borderId="82" xfId="0" applyFont="1" applyFill="1" applyBorder="1" applyAlignment="1">
      <alignment horizontal="left" wrapText="1"/>
    </xf>
    <xf numFmtId="0" fontId="18" fillId="9" borderId="85" xfId="0" applyFont="1" applyFill="1" applyBorder="1" applyAlignment="1">
      <alignment horizontal="left"/>
    </xf>
    <xf numFmtId="38" fontId="5" fillId="4" borderId="64" xfId="0" applyNumberFormat="1" applyFont="1" applyFill="1" applyBorder="1" applyAlignment="1">
      <alignment wrapText="1"/>
    </xf>
    <xf numFmtId="0" fontId="3" fillId="4" borderId="70" xfId="0" applyFont="1" applyFill="1" applyBorder="1"/>
    <xf numFmtId="0" fontId="4" fillId="4" borderId="71" xfId="0" applyFont="1" applyFill="1" applyBorder="1"/>
    <xf numFmtId="0" fontId="3" fillId="4" borderId="72" xfId="0" applyFont="1" applyFill="1" applyBorder="1"/>
    <xf numFmtId="0" fontId="0" fillId="0" borderId="0" xfId="0" applyAlignment="1">
      <alignment horizontal="center" vertical="center"/>
    </xf>
    <xf numFmtId="0" fontId="50" fillId="0" borderId="0" xfId="8" applyFont="1" applyAlignment="1">
      <alignment horizontal="left"/>
    </xf>
    <xf numFmtId="0" fontId="51" fillId="0" borderId="0" xfId="8" applyFont="1" applyAlignment="1">
      <alignment horizontal="left"/>
    </xf>
    <xf numFmtId="0" fontId="51" fillId="0" borderId="0" xfId="8" applyFont="1" applyAlignment="1">
      <alignment horizontal="center"/>
    </xf>
    <xf numFmtId="166" fontId="28" fillId="0" borderId="0" xfId="8" applyNumberFormat="1"/>
    <xf numFmtId="0" fontId="49" fillId="0" borderId="0" xfId="8" applyFont="1"/>
    <xf numFmtId="0" fontId="47" fillId="0" borderId="0" xfId="8" applyFont="1"/>
    <xf numFmtId="43" fontId="6" fillId="0" borderId="30" xfId="0" quotePrefix="1" applyNumberFormat="1" applyFont="1" applyBorder="1" applyProtection="1">
      <protection locked="0"/>
    </xf>
    <xf numFmtId="0" fontId="27" fillId="0" borderId="0" xfId="0" applyFont="1" applyAlignment="1">
      <alignment horizontal="left" wrapText="1"/>
    </xf>
    <xf numFmtId="0" fontId="28" fillId="0" borderId="27" xfId="8" applyBorder="1" applyAlignment="1">
      <alignment wrapText="1"/>
    </xf>
    <xf numFmtId="0" fontId="29" fillId="0" borderId="95" xfId="8" applyFont="1" applyBorder="1" applyAlignment="1" applyProtection="1">
      <alignment horizontal="left"/>
      <protection locked="0"/>
    </xf>
    <xf numFmtId="0" fontId="29" fillId="0" borderId="6" xfId="8" applyFont="1" applyBorder="1" applyAlignment="1" applyProtection="1">
      <alignment horizontal="left"/>
      <protection locked="0"/>
    </xf>
    <xf numFmtId="0" fontId="29" fillId="0" borderId="0" xfId="8" applyFont="1" applyProtection="1">
      <protection locked="0"/>
    </xf>
    <xf numFmtId="0" fontId="5" fillId="9" borderId="28" xfId="0" applyFont="1" applyFill="1" applyBorder="1"/>
    <xf numFmtId="0" fontId="3" fillId="9" borderId="15" xfId="0" applyFont="1" applyFill="1" applyBorder="1"/>
    <xf numFmtId="0" fontId="3" fillId="9" borderId="20" xfId="0" applyFont="1" applyFill="1" applyBorder="1"/>
    <xf numFmtId="0" fontId="3" fillId="9" borderId="22" xfId="0" applyFont="1" applyFill="1" applyBorder="1"/>
    <xf numFmtId="0" fontId="3" fillId="9" borderId="0" xfId="0" applyFont="1" applyFill="1" applyAlignment="1">
      <alignment horizontal="center"/>
    </xf>
    <xf numFmtId="0" fontId="3" fillId="9" borderId="7" xfId="0" applyFont="1" applyFill="1" applyBorder="1" applyAlignment="1">
      <alignment horizontal="center"/>
    </xf>
    <xf numFmtId="0" fontId="4" fillId="9" borderId="22" xfId="0" applyFont="1" applyFill="1" applyBorder="1"/>
    <xf numFmtId="0" fontId="3" fillId="9" borderId="82" xfId="0" applyFont="1" applyFill="1" applyBorder="1" applyAlignment="1">
      <alignment horizontal="center"/>
    </xf>
    <xf numFmtId="0" fontId="3" fillId="9" borderId="81" xfId="0" applyFont="1" applyFill="1" applyBorder="1"/>
    <xf numFmtId="0" fontId="3" fillId="9" borderId="82" xfId="0" applyFont="1" applyFill="1" applyBorder="1"/>
    <xf numFmtId="0" fontId="3" fillId="9" borderId="83" xfId="0" applyFont="1" applyFill="1" applyBorder="1"/>
    <xf numFmtId="0" fontId="35" fillId="0" borderId="0" xfId="0" applyFont="1" applyAlignment="1">
      <alignment horizontal="center" vertical="center" wrapText="1"/>
    </xf>
    <xf numFmtId="0" fontId="40" fillId="0" borderId="6" xfId="0" applyFont="1" applyBorder="1" applyAlignment="1" applyProtection="1">
      <alignment wrapText="1"/>
      <protection locked="0"/>
    </xf>
    <xf numFmtId="0" fontId="8" fillId="16" borderId="29" xfId="0" applyFont="1" applyFill="1" applyBorder="1"/>
    <xf numFmtId="0" fontId="7" fillId="16" borderId="49" xfId="0" applyFont="1" applyFill="1" applyBorder="1"/>
    <xf numFmtId="0" fontId="3" fillId="16" borderId="32" xfId="0" applyFont="1" applyFill="1" applyBorder="1"/>
    <xf numFmtId="43" fontId="3" fillId="16" borderId="27" xfId="0" applyNumberFormat="1" applyFont="1" applyFill="1" applyBorder="1"/>
    <xf numFmtId="43" fontId="52" fillId="16" borderId="9" xfId="8" applyNumberFormat="1" applyFont="1" applyFill="1" applyBorder="1"/>
    <xf numFmtId="0" fontId="34" fillId="0" borderId="0" xfId="0" applyFont="1"/>
    <xf numFmtId="0" fontId="0" fillId="13" borderId="0" xfId="0" applyFill="1" applyProtection="1">
      <protection locked="0"/>
    </xf>
    <xf numFmtId="0" fontId="34" fillId="13" borderId="0" xfId="0" applyFont="1" applyFill="1"/>
    <xf numFmtId="0" fontId="42" fillId="0" borderId="0" xfId="0" applyFont="1" applyProtection="1">
      <protection locked="0"/>
    </xf>
    <xf numFmtId="0" fontId="42" fillId="0" borderId="0" xfId="0" applyFont="1" applyAlignment="1">
      <alignment wrapText="1"/>
    </xf>
    <xf numFmtId="9" fontId="3" fillId="0" borderId="42" xfId="6" applyFont="1" applyFill="1" applyBorder="1" applyAlignment="1" applyProtection="1">
      <protection locked="0"/>
    </xf>
    <xf numFmtId="43" fontId="18" fillId="9" borderId="30" xfId="0" applyNumberFormat="1" applyFont="1" applyFill="1" applyBorder="1"/>
    <xf numFmtId="43" fontId="18" fillId="9" borderId="31" xfId="0" applyNumberFormat="1" applyFont="1" applyFill="1" applyBorder="1"/>
    <xf numFmtId="43" fontId="18" fillId="12" borderId="15" xfId="0" applyNumberFormat="1" applyFont="1" applyFill="1" applyBorder="1"/>
    <xf numFmtId="43" fontId="6" fillId="12" borderId="82" xfId="0" applyNumberFormat="1" applyFont="1" applyFill="1" applyBorder="1"/>
    <xf numFmtId="43" fontId="38" fillId="12" borderId="15" xfId="0" applyNumberFormat="1" applyFont="1" applyFill="1" applyBorder="1"/>
    <xf numFmtId="43" fontId="38" fillId="12" borderId="82" xfId="0" applyNumberFormat="1" applyFont="1" applyFill="1" applyBorder="1"/>
    <xf numFmtId="43" fontId="6" fillId="9" borderId="4" xfId="0" quotePrefix="1" applyNumberFormat="1" applyFont="1" applyFill="1" applyBorder="1"/>
    <xf numFmtId="43" fontId="6" fillId="9" borderId="29" xfId="0" quotePrefix="1" applyNumberFormat="1" applyFont="1" applyFill="1" applyBorder="1"/>
    <xf numFmtId="43" fontId="6" fillId="9" borderId="31" xfId="0" quotePrefix="1" applyNumberFormat="1" applyFont="1" applyFill="1" applyBorder="1"/>
    <xf numFmtId="43" fontId="6" fillId="9" borderId="4" xfId="0" quotePrefix="1" applyNumberFormat="1" applyFont="1" applyFill="1" applyBorder="1" applyProtection="1">
      <protection locked="0"/>
    </xf>
    <xf numFmtId="43" fontId="6" fillId="9" borderId="29" xfId="0" quotePrefix="1" applyNumberFormat="1" applyFont="1" applyFill="1" applyBorder="1" applyProtection="1">
      <protection locked="0"/>
    </xf>
    <xf numFmtId="43" fontId="18" fillId="12" borderId="82" xfId="0" applyNumberFormat="1" applyFont="1" applyFill="1" applyBorder="1"/>
    <xf numFmtId="43" fontId="18" fillId="9" borderId="0" xfId="0" applyNumberFormat="1" applyFont="1" applyFill="1"/>
    <xf numFmtId="43" fontId="18" fillId="9" borderId="27" xfId="0" applyNumberFormat="1" applyFont="1" applyFill="1" applyBorder="1"/>
    <xf numFmtId="43" fontId="18" fillId="9" borderId="29" xfId="0" applyNumberFormat="1" applyFont="1" applyFill="1" applyBorder="1"/>
    <xf numFmtId="43" fontId="6" fillId="9" borderId="27" xfId="0" applyNumberFormat="1" applyFont="1" applyFill="1" applyBorder="1"/>
    <xf numFmtId="43" fontId="6" fillId="9" borderId="29" xfId="0" applyNumberFormat="1" applyFont="1" applyFill="1" applyBorder="1"/>
    <xf numFmtId="43" fontId="6" fillId="10" borderId="0" xfId="0" applyNumberFormat="1" applyFont="1" applyFill="1"/>
    <xf numFmtId="0" fontId="6" fillId="0" borderId="27" xfId="0" applyFont="1" applyBorder="1" applyAlignment="1">
      <alignment horizontal="left"/>
    </xf>
    <xf numFmtId="43" fontId="18" fillId="10" borderId="0" xfId="0" applyNumberFormat="1" applyFont="1" applyFill="1"/>
    <xf numFmtId="0" fontId="6" fillId="0" borderId="27" xfId="0" applyFont="1" applyBorder="1" applyAlignment="1">
      <alignment horizontal="left" wrapText="1"/>
    </xf>
    <xf numFmtId="0" fontId="18" fillId="10" borderId="0" xfId="0" applyFont="1" applyFill="1"/>
    <xf numFmtId="0" fontId="18" fillId="10" borderId="0" xfId="9" applyFont="1" applyFill="1"/>
    <xf numFmtId="8" fontId="3" fillId="16" borderId="27" xfId="0" applyNumberFormat="1" applyFont="1" applyFill="1" applyBorder="1"/>
    <xf numFmtId="0" fontId="5" fillId="3" borderId="15" xfId="0" applyFont="1" applyFill="1" applyBorder="1" applyAlignment="1">
      <alignment horizontal="center" vertical="center"/>
    </xf>
    <xf numFmtId="40" fontId="5" fillId="4" borderId="57" xfId="1" applyNumberFormat="1" applyFont="1" applyFill="1" applyBorder="1" applyAlignment="1" applyProtection="1"/>
    <xf numFmtId="40" fontId="3" fillId="0" borderId="37" xfId="1" applyNumberFormat="1" applyFont="1" applyFill="1" applyBorder="1" applyProtection="1">
      <protection locked="0"/>
    </xf>
    <xf numFmtId="0" fontId="34" fillId="0" borderId="0" xfId="0" applyFont="1" applyAlignment="1">
      <alignment horizontal="left" wrapText="1"/>
    </xf>
    <xf numFmtId="0" fontId="35" fillId="0" borderId="0" xfId="0" applyFont="1" applyAlignment="1">
      <alignment horizontal="left" wrapText="1"/>
    </xf>
    <xf numFmtId="0" fontId="0" fillId="0" borderId="0" xfId="0" applyAlignment="1">
      <alignment horizontal="left" wrapText="1"/>
    </xf>
    <xf numFmtId="0" fontId="27" fillId="12" borderId="0" xfId="0" applyFont="1" applyFill="1" applyAlignment="1">
      <alignment wrapText="1"/>
    </xf>
    <xf numFmtId="0" fontId="34" fillId="0" borderId="0" xfId="0" applyFont="1" applyAlignment="1">
      <alignment wrapText="1"/>
    </xf>
    <xf numFmtId="0" fontId="27" fillId="11" borderId="0" xfId="0" applyFont="1" applyFill="1" applyAlignment="1">
      <alignment horizontal="left"/>
    </xf>
    <xf numFmtId="0" fontId="42" fillId="0" borderId="0" xfId="0" applyFont="1" applyAlignment="1">
      <alignment wrapText="1"/>
    </xf>
    <xf numFmtId="0" fontId="35" fillId="0" borderId="0" xfId="0" applyFont="1" applyAlignment="1">
      <alignment horizontal="center" wrapText="1"/>
    </xf>
    <xf numFmtId="0" fontId="27" fillId="0" borderId="0" xfId="0" applyFont="1" applyAlignment="1">
      <alignment horizontal="left" wrapText="1"/>
    </xf>
    <xf numFmtId="0" fontId="34" fillId="0" borderId="0" xfId="0" applyFont="1" applyAlignment="1">
      <alignment horizontal="left"/>
    </xf>
    <xf numFmtId="0" fontId="6" fillId="0" borderId="27" xfId="0" applyFont="1" applyBorder="1" applyProtection="1">
      <protection locked="0"/>
    </xf>
    <xf numFmtId="0" fontId="14" fillId="0" borderId="0" xfId="0" applyFont="1"/>
    <xf numFmtId="0" fontId="15" fillId="0" borderId="0" xfId="0" applyFont="1" applyProtection="1">
      <protection locked="0"/>
    </xf>
    <xf numFmtId="0" fontId="17" fillId="0" borderId="0" xfId="0" applyFont="1"/>
    <xf numFmtId="0" fontId="19" fillId="6" borderId="25" xfId="0" applyFont="1" applyFill="1" applyBorder="1" applyAlignment="1">
      <alignment horizontal="center" vertical="center"/>
    </xf>
    <xf numFmtId="0" fontId="19" fillId="6" borderId="24" xfId="0" applyFont="1" applyFill="1" applyBorder="1" applyAlignment="1">
      <alignment horizontal="center" vertical="center"/>
    </xf>
    <xf numFmtId="0" fontId="19" fillId="6" borderId="26" xfId="0" applyFont="1" applyFill="1" applyBorder="1" applyAlignment="1">
      <alignment horizontal="center" vertical="center"/>
    </xf>
    <xf numFmtId="0" fontId="17" fillId="7" borderId="0" xfId="0" applyFont="1" applyFill="1"/>
    <xf numFmtId="0" fontId="20" fillId="7" borderId="0" xfId="0" applyFont="1" applyFill="1"/>
    <xf numFmtId="0" fontId="23" fillId="8" borderId="0" xfId="0" applyFont="1" applyFill="1"/>
    <xf numFmtId="0" fontId="18" fillId="8" borderId="0" xfId="0" applyFont="1" applyFill="1"/>
    <xf numFmtId="0" fontId="18" fillId="4" borderId="84" xfId="0" applyFont="1" applyFill="1" applyBorder="1"/>
    <xf numFmtId="0" fontId="18" fillId="8" borderId="15" xfId="0" applyFont="1" applyFill="1" applyBorder="1"/>
    <xf numFmtId="0" fontId="22" fillId="7" borderId="15" xfId="0" applyFont="1" applyFill="1" applyBorder="1"/>
    <xf numFmtId="0" fontId="6" fillId="4" borderId="84" xfId="0" applyFont="1" applyFill="1" applyBorder="1"/>
    <xf numFmtId="0" fontId="18" fillId="4" borderId="82" xfId="0" applyFont="1" applyFill="1" applyBorder="1"/>
    <xf numFmtId="0" fontId="18" fillId="0" borderId="0" xfId="0" applyFont="1"/>
    <xf numFmtId="0" fontId="18" fillId="0" borderId="27" xfId="0" applyFont="1" applyBorder="1" applyAlignment="1" applyProtection="1">
      <alignment horizontal="left" wrapText="1"/>
      <protection locked="0"/>
    </xf>
    <xf numFmtId="0" fontId="18" fillId="4" borderId="27" xfId="0" applyFont="1" applyFill="1" applyBorder="1" applyAlignment="1">
      <alignment horizontal="left"/>
    </xf>
    <xf numFmtId="0" fontId="18" fillId="4" borderId="0" xfId="0" applyFont="1" applyFill="1"/>
    <xf numFmtId="0" fontId="18" fillId="0" borderId="15" xfId="0" applyFont="1" applyBorder="1"/>
    <xf numFmtId="0" fontId="25" fillId="0" borderId="0" xfId="0" applyFont="1" applyAlignment="1" applyProtection="1">
      <alignment horizontal="left" wrapText="1"/>
      <protection locked="0"/>
    </xf>
    <xf numFmtId="0" fontId="17" fillId="0" borderId="25" xfId="0" applyFont="1" applyBorder="1" applyAlignment="1" applyProtection="1">
      <alignment horizontal="center"/>
      <protection locked="0"/>
    </xf>
    <xf numFmtId="0" fontId="17" fillId="0" borderId="24" xfId="0" applyFont="1" applyBorder="1" applyAlignment="1" applyProtection="1">
      <alignment horizontal="center"/>
      <protection locked="0"/>
    </xf>
    <xf numFmtId="0" fontId="17" fillId="0" borderId="26" xfId="0" applyFont="1" applyBorder="1" applyAlignment="1" applyProtection="1">
      <alignment horizontal="center"/>
      <protection locked="0"/>
    </xf>
    <xf numFmtId="0" fontId="14" fillId="0" borderId="0" xfId="0" applyFont="1" applyAlignment="1" applyProtection="1">
      <alignment horizontal="center"/>
      <protection locked="0"/>
    </xf>
    <xf numFmtId="0" fontId="19" fillId="10" borderId="25" xfId="0" applyFont="1" applyFill="1" applyBorder="1" applyAlignment="1">
      <alignment horizontal="center" vertical="center" wrapText="1"/>
    </xf>
    <xf numFmtId="0" fontId="19" fillId="10" borderId="24" xfId="0" applyFont="1" applyFill="1" applyBorder="1" applyAlignment="1">
      <alignment horizontal="center" vertical="center" wrapText="1"/>
    </xf>
    <xf numFmtId="0" fontId="19" fillId="10" borderId="26" xfId="0" applyFont="1" applyFill="1" applyBorder="1" applyAlignment="1">
      <alignment horizontal="center" vertical="center" wrapText="1"/>
    </xf>
    <xf numFmtId="0" fontId="19" fillId="10" borderId="13" xfId="0" applyFont="1" applyFill="1" applyBorder="1" applyAlignment="1">
      <alignment horizontal="center" vertical="center" wrapText="1"/>
    </xf>
    <xf numFmtId="0" fontId="19" fillId="10" borderId="18" xfId="0" applyFont="1" applyFill="1" applyBorder="1" applyAlignment="1">
      <alignment horizontal="center" vertical="center" wrapText="1"/>
    </xf>
    <xf numFmtId="0" fontId="6" fillId="0" borderId="6" xfId="0" applyFont="1" applyBorder="1" applyAlignment="1" applyProtection="1">
      <alignment horizontal="left" wrapText="1"/>
      <protection locked="0"/>
    </xf>
    <xf numFmtId="0" fontId="35" fillId="0" borderId="0" xfId="0" applyFont="1" applyAlignment="1">
      <alignment vertical="center"/>
    </xf>
    <xf numFmtId="0" fontId="5" fillId="4" borderId="25" xfId="0" applyFont="1" applyFill="1" applyBorder="1" applyAlignment="1">
      <alignment horizontal="center" vertical="center"/>
    </xf>
    <xf numFmtId="0" fontId="5" fillId="4" borderId="26" xfId="0" applyFont="1" applyFill="1" applyBorder="1" applyAlignment="1">
      <alignment horizontal="center" vertical="center"/>
    </xf>
    <xf numFmtId="0" fontId="5" fillId="0" borderId="10" xfId="0" applyFont="1" applyBorder="1" applyAlignment="1">
      <alignment horizontal="center"/>
    </xf>
    <xf numFmtId="0" fontId="5" fillId="0" borderId="9" xfId="0" applyFont="1" applyBorder="1" applyAlignment="1">
      <alignment horizontal="center"/>
    </xf>
    <xf numFmtId="0" fontId="5" fillId="0" borderId="8" xfId="0" applyFont="1" applyBorder="1" applyAlignment="1">
      <alignment horizontal="center"/>
    </xf>
    <xf numFmtId="0" fontId="12" fillId="0" borderId="35" xfId="0" applyFont="1" applyBorder="1" applyAlignment="1">
      <alignment horizontal="center" wrapText="1"/>
    </xf>
    <xf numFmtId="0" fontId="12" fillId="0" borderId="30" xfId="0" applyFont="1" applyBorder="1" applyAlignment="1">
      <alignment horizontal="center" wrapText="1"/>
    </xf>
    <xf numFmtId="0" fontId="12" fillId="0" borderId="36" xfId="0" applyFont="1" applyBorder="1" applyAlignment="1">
      <alignment horizontal="center" wrapText="1"/>
    </xf>
    <xf numFmtId="0" fontId="5" fillId="0" borderId="40" xfId="0" applyFont="1" applyBorder="1" applyAlignment="1">
      <alignment horizontal="center"/>
    </xf>
    <xf numFmtId="0" fontId="5" fillId="0" borderId="45" xfId="0" applyFont="1" applyBorder="1" applyAlignment="1">
      <alignment horizontal="center"/>
    </xf>
    <xf numFmtId="0" fontId="5" fillId="0" borderId="48" xfId="0" applyFont="1" applyBorder="1" applyAlignment="1">
      <alignment horizontal="center"/>
    </xf>
    <xf numFmtId="0" fontId="4" fillId="0" borderId="86" xfId="0" applyFont="1" applyBorder="1" applyAlignment="1" applyProtection="1">
      <alignment horizontal="center"/>
      <protection locked="0"/>
    </xf>
    <xf numFmtId="0" fontId="4" fillId="0" borderId="49" xfId="0" applyFont="1" applyBorder="1" applyAlignment="1" applyProtection="1">
      <alignment horizontal="center"/>
      <protection locked="0"/>
    </xf>
    <xf numFmtId="0" fontId="4" fillId="0" borderId="51" xfId="0" applyFont="1" applyBorder="1" applyAlignment="1" applyProtection="1">
      <alignment horizontal="center"/>
      <protection locked="0"/>
    </xf>
    <xf numFmtId="0" fontId="13" fillId="0" borderId="40" xfId="0" applyFont="1" applyBorder="1" applyAlignment="1">
      <alignment horizontal="center"/>
    </xf>
    <xf numFmtId="0" fontId="13" fillId="0" borderId="45" xfId="0" applyFont="1" applyBorder="1" applyAlignment="1">
      <alignment horizontal="center"/>
    </xf>
    <xf numFmtId="0" fontId="13" fillId="0" borderId="48" xfId="0" applyFont="1" applyBorder="1" applyAlignment="1">
      <alignment horizontal="center"/>
    </xf>
    <xf numFmtId="0" fontId="13" fillId="0" borderId="86" xfId="0" applyFont="1" applyBorder="1" applyAlignment="1" applyProtection="1">
      <alignment horizontal="center"/>
      <protection locked="0"/>
    </xf>
    <xf numFmtId="0" fontId="13" fillId="0" borderId="49" xfId="0" applyFont="1" applyBorder="1" applyAlignment="1" applyProtection="1">
      <alignment horizontal="center"/>
      <protection locked="0"/>
    </xf>
    <xf numFmtId="0" fontId="13" fillId="0" borderId="51" xfId="0" applyFont="1" applyBorder="1" applyAlignment="1" applyProtection="1">
      <alignment horizontal="center"/>
      <protection locked="0"/>
    </xf>
    <xf numFmtId="0" fontId="12" fillId="0" borderId="28" xfId="0" applyFont="1" applyBorder="1" applyAlignment="1">
      <alignment horizontal="left" vertical="top" wrapText="1"/>
    </xf>
    <xf numFmtId="0" fontId="12" fillId="0" borderId="15" xfId="0" applyFont="1" applyBorder="1" applyAlignment="1">
      <alignment horizontal="left" vertical="top" wrapText="1"/>
    </xf>
    <xf numFmtId="0" fontId="12" fillId="0" borderId="20" xfId="0" applyFont="1" applyBorder="1" applyAlignment="1">
      <alignment horizontal="left" vertical="top" wrapText="1"/>
    </xf>
    <xf numFmtId="0" fontId="12" fillId="0" borderId="81" xfId="0" applyFont="1" applyBorder="1" applyAlignment="1">
      <alignment horizontal="left" vertical="top" wrapText="1"/>
    </xf>
    <xf numFmtId="0" fontId="12" fillId="0" borderId="82" xfId="0" applyFont="1" applyBorder="1" applyAlignment="1">
      <alignment horizontal="left" vertical="top" wrapText="1"/>
    </xf>
    <xf numFmtId="0" fontId="12" fillId="0" borderId="83" xfId="0" applyFont="1" applyBorder="1" applyAlignment="1">
      <alignment horizontal="left" vertical="top" wrapText="1"/>
    </xf>
    <xf numFmtId="0" fontId="12" fillId="9" borderId="28" xfId="0" applyFont="1" applyFill="1" applyBorder="1" applyAlignment="1">
      <alignment horizontal="left" vertical="top" wrapText="1"/>
    </xf>
    <xf numFmtId="0" fontId="12" fillId="9" borderId="15" xfId="0" applyFont="1" applyFill="1" applyBorder="1" applyAlignment="1">
      <alignment horizontal="left" vertical="top" wrapText="1"/>
    </xf>
    <xf numFmtId="0" fontId="12" fillId="9" borderId="20" xfId="0" applyFont="1" applyFill="1" applyBorder="1" applyAlignment="1">
      <alignment horizontal="left" vertical="top" wrapText="1"/>
    </xf>
    <xf numFmtId="0" fontId="12" fillId="9" borderId="81" xfId="0" applyFont="1" applyFill="1" applyBorder="1" applyAlignment="1">
      <alignment horizontal="left" vertical="top" wrapText="1"/>
    </xf>
    <xf numFmtId="0" fontId="12" fillId="9" borderId="82" xfId="0" applyFont="1" applyFill="1" applyBorder="1" applyAlignment="1">
      <alignment horizontal="left" vertical="top" wrapText="1"/>
    </xf>
    <xf numFmtId="0" fontId="12" fillId="9" borderId="83" xfId="0" applyFont="1" applyFill="1" applyBorder="1" applyAlignment="1">
      <alignment horizontal="left" vertical="top" wrapText="1"/>
    </xf>
    <xf numFmtId="0" fontId="4" fillId="5" borderId="18" xfId="0" applyFont="1" applyFill="1" applyBorder="1" applyAlignment="1">
      <alignment horizontal="center" vertical="center" wrapText="1"/>
    </xf>
    <xf numFmtId="0" fontId="5" fillId="4" borderId="25" xfId="0" applyFont="1" applyFill="1" applyBorder="1" applyAlignment="1">
      <alignment horizontal="center" wrapText="1"/>
    </xf>
    <xf numFmtId="0" fontId="5" fillId="4" borderId="24" xfId="0" applyFont="1" applyFill="1" applyBorder="1" applyAlignment="1">
      <alignment horizontal="center" wrapText="1"/>
    </xf>
    <xf numFmtId="0" fontId="5" fillId="4" borderId="26" xfId="0" applyFont="1" applyFill="1" applyBorder="1" applyAlignment="1">
      <alignment horizontal="center" wrapText="1"/>
    </xf>
    <xf numFmtId="0" fontId="5" fillId="4" borderId="24" xfId="0" applyFont="1" applyFill="1" applyBorder="1" applyAlignment="1">
      <alignment horizontal="center" vertical="center"/>
    </xf>
    <xf numFmtId="0" fontId="4" fillId="4" borderId="41" xfId="0" applyFont="1" applyFill="1" applyBorder="1" applyAlignment="1">
      <alignment horizontal="left" wrapText="1"/>
    </xf>
    <xf numFmtId="0" fontId="4" fillId="4" borderId="37" xfId="0" applyFont="1" applyFill="1" applyBorder="1" applyAlignment="1">
      <alignment horizontal="left" wrapText="1"/>
    </xf>
    <xf numFmtId="0" fontId="5" fillId="4" borderId="28"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20" xfId="0" applyFont="1" applyFill="1" applyBorder="1" applyAlignment="1">
      <alignment horizontal="center" vertical="center"/>
    </xf>
    <xf numFmtId="0" fontId="4" fillId="5" borderId="24" xfId="0" applyFont="1" applyFill="1" applyBorder="1" applyAlignment="1">
      <alignment horizontal="center"/>
    </xf>
    <xf numFmtId="0" fontId="4" fillId="5" borderId="23" xfId="0" applyFont="1" applyFill="1" applyBorder="1" applyAlignment="1">
      <alignment horizontal="center"/>
    </xf>
    <xf numFmtId="0" fontId="4" fillId="5" borderId="0" xfId="0" applyFont="1" applyFill="1" applyAlignment="1">
      <alignment horizontal="center"/>
    </xf>
    <xf numFmtId="0" fontId="4" fillId="5" borderId="7" xfId="0" applyFont="1" applyFill="1" applyBorder="1" applyAlignment="1">
      <alignment horizontal="center"/>
    </xf>
    <xf numFmtId="0" fontId="4" fillId="0" borderId="87" xfId="0" applyFont="1" applyBorder="1" applyAlignment="1" applyProtection="1">
      <alignment horizontal="center"/>
      <protection locked="0"/>
    </xf>
    <xf numFmtId="0" fontId="4" fillId="0" borderId="84" xfId="0" applyFont="1" applyBorder="1" applyAlignment="1" applyProtection="1">
      <alignment horizontal="center"/>
      <protection locked="0"/>
    </xf>
    <xf numFmtId="0" fontId="4" fillId="0" borderId="88" xfId="0" applyFont="1" applyBorder="1" applyAlignment="1" applyProtection="1">
      <alignment horizontal="center"/>
      <protection locked="0"/>
    </xf>
    <xf numFmtId="0" fontId="13" fillId="0" borderId="87" xfId="0" applyFont="1" applyBorder="1" applyAlignment="1" applyProtection="1">
      <alignment horizontal="center"/>
      <protection locked="0"/>
    </xf>
    <xf numFmtId="0" fontId="13" fillId="0" borderId="84" xfId="0" applyFont="1" applyBorder="1" applyAlignment="1" applyProtection="1">
      <alignment horizontal="center"/>
      <protection locked="0"/>
    </xf>
    <xf numFmtId="0" fontId="13" fillId="0" borderId="88" xfId="0" applyFont="1" applyBorder="1" applyAlignment="1" applyProtection="1">
      <alignment horizontal="center"/>
      <protection locked="0"/>
    </xf>
    <xf numFmtId="0" fontId="3" fillId="0" borderId="82" xfId="0" applyFont="1" applyBorder="1" applyAlignment="1" applyProtection="1">
      <alignment horizontal="center"/>
      <protection locked="0"/>
    </xf>
    <xf numFmtId="0" fontId="3" fillId="9" borderId="82" xfId="0" applyFont="1" applyFill="1" applyBorder="1" applyAlignment="1">
      <alignment horizontal="center"/>
    </xf>
    <xf numFmtId="0" fontId="42" fillId="0" borderId="0" xfId="0" applyFont="1" applyAlignment="1">
      <alignment horizontal="left" vertical="center" wrapText="1"/>
    </xf>
    <xf numFmtId="0" fontId="0" fillId="0" borderId="0" xfId="0" applyAlignment="1">
      <alignment horizontal="left" vertical="center" wrapText="1"/>
    </xf>
    <xf numFmtId="0" fontId="35" fillId="0" borderId="0" xfId="0" applyFont="1" applyAlignment="1">
      <alignment horizontal="left" vertical="center" wrapText="1"/>
    </xf>
    <xf numFmtId="0" fontId="48" fillId="16" borderId="10" xfId="8" applyFont="1" applyFill="1" applyBorder="1" applyAlignment="1">
      <alignment horizontal="center"/>
    </xf>
    <xf numFmtId="0" fontId="52" fillId="16" borderId="9" xfId="8" applyFont="1" applyFill="1" applyBorder="1" applyAlignment="1">
      <alignment horizontal="center"/>
    </xf>
    <xf numFmtId="0" fontId="52" fillId="16" borderId="11" xfId="8" applyFont="1" applyFill="1" applyBorder="1" applyAlignment="1">
      <alignment horizontal="center"/>
    </xf>
    <xf numFmtId="0" fontId="33" fillId="0" borderId="0" xfId="8" applyFont="1" applyAlignment="1">
      <alignment horizontal="left" wrapText="1"/>
    </xf>
    <xf numFmtId="0" fontId="44" fillId="16" borderId="34" xfId="8" applyFont="1" applyFill="1" applyBorder="1" applyAlignment="1">
      <alignment horizontal="left" wrapText="1"/>
    </xf>
    <xf numFmtId="0" fontId="44" fillId="16" borderId="27" xfId="8" applyFont="1" applyFill="1" applyBorder="1" applyAlignment="1">
      <alignment horizontal="left" wrapText="1"/>
    </xf>
    <xf numFmtId="0" fontId="48" fillId="16" borderId="97" xfId="8" applyFont="1" applyFill="1" applyBorder="1" applyAlignment="1">
      <alignment horizontal="right"/>
    </xf>
    <xf numFmtId="0" fontId="48" fillId="16" borderId="98" xfId="8" applyFont="1" applyFill="1" applyBorder="1" applyAlignment="1">
      <alignment horizontal="right"/>
    </xf>
    <xf numFmtId="0" fontId="48" fillId="16" borderId="99" xfId="8" applyFont="1" applyFill="1" applyBorder="1" applyAlignment="1">
      <alignment horizontal="right"/>
    </xf>
    <xf numFmtId="0" fontId="44" fillId="16" borderId="10" xfId="8" applyFont="1" applyFill="1" applyBorder="1" applyAlignment="1">
      <alignment horizontal="left"/>
    </xf>
    <xf numFmtId="0" fontId="44" fillId="16" borderId="9" xfId="8" applyFont="1" applyFill="1" applyBorder="1" applyAlignment="1">
      <alignment horizontal="left"/>
    </xf>
    <xf numFmtId="0" fontId="46" fillId="4" borderId="34" xfId="8" applyFont="1" applyFill="1" applyBorder="1" applyAlignment="1">
      <alignment horizontal="left"/>
    </xf>
    <xf numFmtId="0" fontId="46" fillId="4" borderId="27" xfId="8" applyFont="1" applyFill="1" applyBorder="1" applyAlignment="1">
      <alignment horizontal="left"/>
    </xf>
    <xf numFmtId="0" fontId="46" fillId="4" borderId="97" xfId="8" applyFont="1" applyFill="1" applyBorder="1" applyAlignment="1">
      <alignment horizontal="left"/>
    </xf>
    <xf numFmtId="0" fontId="46" fillId="4" borderId="98" xfId="8" applyFont="1" applyFill="1" applyBorder="1" applyAlignment="1">
      <alignment horizontal="left"/>
    </xf>
    <xf numFmtId="0" fontId="28" fillId="0" borderId="34" xfId="8" applyBorder="1" applyAlignment="1">
      <alignment horizontal="left"/>
    </xf>
    <xf numFmtId="0" fontId="28" fillId="0" borderId="27" xfId="8" applyBorder="1" applyAlignment="1">
      <alignment horizontal="left"/>
    </xf>
    <xf numFmtId="0" fontId="28" fillId="0" borderId="86" xfId="8" applyBorder="1" applyAlignment="1">
      <alignment horizontal="left"/>
    </xf>
    <xf numFmtId="0" fontId="28" fillId="0" borderId="32" xfId="8" applyBorder="1" applyAlignment="1">
      <alignment horizontal="left"/>
    </xf>
    <xf numFmtId="0" fontId="44" fillId="16" borderId="27" xfId="8" applyFont="1" applyFill="1" applyBorder="1" applyAlignment="1">
      <alignment horizontal="center" wrapText="1"/>
    </xf>
    <xf numFmtId="0" fontId="44" fillId="16" borderId="29" xfId="8" applyFont="1" applyFill="1" applyBorder="1" applyAlignment="1">
      <alignment horizontal="center" wrapText="1"/>
    </xf>
    <xf numFmtId="0" fontId="46" fillId="4" borderId="27" xfId="8" applyFont="1" applyFill="1" applyBorder="1" applyAlignment="1">
      <alignment horizontal="left" wrapText="1"/>
    </xf>
    <xf numFmtId="8" fontId="44" fillId="2" borderId="29" xfId="8" applyNumberFormat="1" applyFont="1" applyFill="1" applyBorder="1" applyAlignment="1">
      <alignment horizontal="center"/>
    </xf>
    <xf numFmtId="0" fontId="44" fillId="16" borderId="10" xfId="8" applyFont="1" applyFill="1" applyBorder="1" applyAlignment="1">
      <alignment horizontal="center" wrapText="1"/>
    </xf>
    <xf numFmtId="0" fontId="44" fillId="16" borderId="9" xfId="8" applyFont="1" applyFill="1" applyBorder="1" applyAlignment="1">
      <alignment horizontal="center" wrapText="1"/>
    </xf>
    <xf numFmtId="0" fontId="44" fillId="16" borderId="11" xfId="8" applyFont="1" applyFill="1" applyBorder="1" applyAlignment="1">
      <alignment horizontal="center" wrapText="1"/>
    </xf>
    <xf numFmtId="0" fontId="46" fillId="4" borderId="34" xfId="8" applyFont="1" applyFill="1" applyBorder="1" applyAlignment="1">
      <alignment horizontal="left" wrapText="1"/>
    </xf>
    <xf numFmtId="0" fontId="46" fillId="4" borderId="97" xfId="8" applyFont="1" applyFill="1" applyBorder="1" applyAlignment="1">
      <alignment horizontal="left" wrapText="1"/>
    </xf>
    <xf numFmtId="0" fontId="46" fillId="4" borderId="98" xfId="8" applyFont="1" applyFill="1" applyBorder="1" applyAlignment="1">
      <alignment horizontal="left" wrapText="1"/>
    </xf>
    <xf numFmtId="8" fontId="44" fillId="2" borderId="99" xfId="8" applyNumberFormat="1" applyFont="1" applyFill="1" applyBorder="1" applyAlignment="1">
      <alignment horizontal="center"/>
    </xf>
  </cellXfs>
  <cellStyles count="10">
    <cellStyle name="Comma 2" xfId="3" xr:uid="{00000000-0005-0000-0000-000000000000}"/>
    <cellStyle name="Currency" xfId="1" builtinId="4"/>
    <cellStyle name="Currency 2" xfId="4" xr:uid="{00000000-0005-0000-0000-000002000000}"/>
    <cellStyle name="Normal" xfId="0" builtinId="0"/>
    <cellStyle name="Normal 15" xfId="9" xr:uid="{BFD760DE-BD58-46CD-85A5-04E05A7CD87E}"/>
    <cellStyle name="Normal 2" xfId="2" xr:uid="{00000000-0005-0000-0000-000004000000}"/>
    <cellStyle name="Normal 3" xfId="8" xr:uid="{00000000-0005-0000-0000-000005000000}"/>
    <cellStyle name="Normal_Gen Fund_1" xfId="7" xr:uid="{00000000-0005-0000-0000-000006000000}"/>
    <cellStyle name="Percent" xfId="6" builtinId="5"/>
    <cellStyle name="Percent 2"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wmf"/></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1212850</xdr:colOff>
      <xdr:row>0</xdr:row>
      <xdr:rowOff>0</xdr:rowOff>
    </xdr:from>
    <xdr:to>
      <xdr:col>4</xdr:col>
      <xdr:colOff>8210550</xdr:colOff>
      <xdr:row>24</xdr:row>
      <xdr:rowOff>38100</xdr:rowOff>
    </xdr:to>
    <xdr:pic>
      <xdr:nvPicPr>
        <xdr:cNvPr id="3" name="Picture 2">
          <a:extLst>
            <a:ext uri="{FF2B5EF4-FFF2-40B4-BE49-F238E27FC236}">
              <a16:creationId xmlns:a16="http://schemas.microsoft.com/office/drawing/2014/main" id="{7EE367CC-082D-8812-36AB-FC243F520592}"/>
            </a:ext>
          </a:extLst>
        </xdr:cNvPr>
        <xdr:cNvPicPr>
          <a:picLocks noChangeAspect="1"/>
        </xdr:cNvPicPr>
      </xdr:nvPicPr>
      <xdr:blipFill>
        <a:blip xmlns:r="http://schemas.openxmlformats.org/officeDocument/2006/relationships" r:embed="rId1" cstate="print">
          <a:alphaModFix amt="20000"/>
          <a:extLst>
            <a:ext uri="{28A0092B-C50C-407E-A947-70E740481C1C}">
              <a14:useLocalDpi xmlns:a14="http://schemas.microsoft.com/office/drawing/2010/main" val="0"/>
            </a:ext>
          </a:extLst>
        </a:blip>
        <a:stretch>
          <a:fillRect/>
        </a:stretch>
      </xdr:blipFill>
      <xdr:spPr>
        <a:xfrm>
          <a:off x="2184400" y="0"/>
          <a:ext cx="6997700" cy="6997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145472</xdr:colOff>
      <xdr:row>3</xdr:row>
      <xdr:rowOff>568036</xdr:rowOff>
    </xdr:from>
    <xdr:to>
      <xdr:col>7</xdr:col>
      <xdr:colOff>1676399</xdr:colOff>
      <xdr:row>28</xdr:row>
      <xdr:rowOff>96981</xdr:rowOff>
    </xdr:to>
    <xdr:pic>
      <xdr:nvPicPr>
        <xdr:cNvPr id="3" name="Picture 2">
          <a:extLst>
            <a:ext uri="{FF2B5EF4-FFF2-40B4-BE49-F238E27FC236}">
              <a16:creationId xmlns:a16="http://schemas.microsoft.com/office/drawing/2014/main" id="{06841521-D822-25DB-C891-4B1A8F8B77FC}"/>
            </a:ext>
          </a:extLst>
        </xdr:cNvPr>
        <xdr:cNvPicPr>
          <a:picLocks noChangeAspect="1"/>
        </xdr:cNvPicPr>
      </xdr:nvPicPr>
      <xdr:blipFill>
        <a:blip xmlns:r="http://schemas.openxmlformats.org/officeDocument/2006/relationships" r:embed="rId1" cstate="print">
          <a:alphaModFix amt="20000"/>
          <a:extLst>
            <a:ext uri="{28A0092B-C50C-407E-A947-70E740481C1C}">
              <a14:useLocalDpi xmlns:a14="http://schemas.microsoft.com/office/drawing/2010/main" val="0"/>
            </a:ext>
          </a:extLst>
        </a:blip>
        <a:stretch>
          <a:fillRect/>
        </a:stretch>
      </xdr:blipFill>
      <xdr:spPr>
        <a:xfrm>
          <a:off x="380999" y="1316181"/>
          <a:ext cx="9289473" cy="92894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60960</xdr:colOff>
      <xdr:row>10</xdr:row>
      <xdr:rowOff>83820</xdr:rowOff>
    </xdr:from>
    <xdr:to>
      <xdr:col>6</xdr:col>
      <xdr:colOff>403860</xdr:colOff>
      <xdr:row>46</xdr:row>
      <xdr:rowOff>38100</xdr:rowOff>
    </xdr:to>
    <xdr:pic>
      <xdr:nvPicPr>
        <xdr:cNvPr id="2" name="Picture 1">
          <a:extLst>
            <a:ext uri="{FF2B5EF4-FFF2-40B4-BE49-F238E27FC236}">
              <a16:creationId xmlns:a16="http://schemas.microsoft.com/office/drawing/2014/main" id="{797565B9-B729-4FFC-B16E-82AFC8136E6D}"/>
            </a:ext>
          </a:extLst>
        </xdr:cNvPr>
        <xdr:cNvPicPr>
          <a:picLocks noChangeAspect="1"/>
        </xdr:cNvPicPr>
      </xdr:nvPicPr>
      <xdr:blipFill>
        <a:blip xmlns:r="http://schemas.openxmlformats.org/officeDocument/2006/relationships" r:embed="rId1" cstate="print">
          <a:alphaModFix amt="20000"/>
          <a:extLst>
            <a:ext uri="{28A0092B-C50C-407E-A947-70E740481C1C}">
              <a14:useLocalDpi xmlns:a14="http://schemas.microsoft.com/office/drawing/2010/main" val="0"/>
            </a:ext>
          </a:extLst>
        </a:blip>
        <a:stretch>
          <a:fillRect/>
        </a:stretch>
      </xdr:blipFill>
      <xdr:spPr>
        <a:xfrm>
          <a:off x="60960" y="2049780"/>
          <a:ext cx="6713220" cy="67132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142875</xdr:colOff>
      <xdr:row>2</xdr:row>
      <xdr:rowOff>336550</xdr:rowOff>
    </xdr:from>
    <xdr:ext cx="1619250" cy="1262064"/>
    <xdr:pic>
      <xdr:nvPicPr>
        <xdr:cNvPr id="2" name="Picture 1">
          <a:extLst>
            <a:ext uri="{FF2B5EF4-FFF2-40B4-BE49-F238E27FC236}">
              <a16:creationId xmlns:a16="http://schemas.microsoft.com/office/drawing/2014/main" id="{CBE4BF43-4440-45E4-868E-51D55242FBC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679450"/>
          <a:ext cx="1619250" cy="1262064"/>
        </a:xfrm>
        <a:prstGeom prst="rect">
          <a:avLst/>
        </a:prstGeom>
        <a:noFill/>
        <a:ln>
          <a:noFill/>
        </a:ln>
      </xdr:spPr>
    </xdr:pic>
    <xdr:clientData/>
  </xdr:oneCellAnchor>
  <xdr:twoCellAnchor editAs="oneCell">
    <xdr:from>
      <xdr:col>0</xdr:col>
      <xdr:colOff>25400</xdr:colOff>
      <xdr:row>5</xdr:row>
      <xdr:rowOff>889000</xdr:rowOff>
    </xdr:from>
    <xdr:to>
      <xdr:col>4</xdr:col>
      <xdr:colOff>2305050</xdr:colOff>
      <xdr:row>57</xdr:row>
      <xdr:rowOff>101600</xdr:rowOff>
    </xdr:to>
    <xdr:pic>
      <xdr:nvPicPr>
        <xdr:cNvPr id="3" name="Picture 2">
          <a:extLst>
            <a:ext uri="{FF2B5EF4-FFF2-40B4-BE49-F238E27FC236}">
              <a16:creationId xmlns:a16="http://schemas.microsoft.com/office/drawing/2014/main" id="{EB46DC21-F02B-4637-B2AF-5740CD772FB2}"/>
            </a:ext>
          </a:extLst>
        </xdr:cNvPr>
        <xdr:cNvPicPr>
          <a:picLocks noChangeAspect="1"/>
        </xdr:cNvPicPr>
      </xdr:nvPicPr>
      <xdr:blipFill>
        <a:blip xmlns:r="http://schemas.openxmlformats.org/officeDocument/2006/relationships" r:embed="rId2" cstate="print">
          <a:alphaModFix amt="20000"/>
          <a:extLst>
            <a:ext uri="{28A0092B-C50C-407E-A947-70E740481C1C}">
              <a14:useLocalDpi xmlns:a14="http://schemas.microsoft.com/office/drawing/2010/main" val="0"/>
            </a:ext>
          </a:extLst>
        </a:blip>
        <a:stretch>
          <a:fillRect/>
        </a:stretch>
      </xdr:blipFill>
      <xdr:spPr>
        <a:xfrm>
          <a:off x="25400" y="1924050"/>
          <a:ext cx="8743950" cy="8743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45720</xdr:colOff>
      <xdr:row>38</xdr:row>
      <xdr:rowOff>137160</xdr:rowOff>
    </xdr:to>
    <xdr:pic>
      <xdr:nvPicPr>
        <xdr:cNvPr id="2" name="Picture 1">
          <a:extLst>
            <a:ext uri="{FF2B5EF4-FFF2-40B4-BE49-F238E27FC236}">
              <a16:creationId xmlns:a16="http://schemas.microsoft.com/office/drawing/2014/main" id="{FD4C1238-754E-4ABC-858E-B1664005046F}"/>
            </a:ext>
          </a:extLst>
        </xdr:cNvPr>
        <xdr:cNvPicPr>
          <a:picLocks noChangeAspect="1"/>
        </xdr:cNvPicPr>
      </xdr:nvPicPr>
      <xdr:blipFill>
        <a:blip xmlns:r="http://schemas.openxmlformats.org/officeDocument/2006/relationships" r:embed="rId1" cstate="print">
          <a:alphaModFix amt="20000"/>
          <a:extLst>
            <a:ext uri="{28A0092B-C50C-407E-A947-70E740481C1C}">
              <a14:useLocalDpi xmlns:a14="http://schemas.microsoft.com/office/drawing/2010/main" val="0"/>
            </a:ext>
          </a:extLst>
        </a:blip>
        <a:stretch>
          <a:fillRect/>
        </a:stretch>
      </xdr:blipFill>
      <xdr:spPr>
        <a:xfrm>
          <a:off x="0" y="0"/>
          <a:ext cx="8709660" cy="87096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707159</xdr:colOff>
      <xdr:row>19</xdr:row>
      <xdr:rowOff>400048</xdr:rowOff>
    </xdr:from>
    <xdr:to>
      <xdr:col>4</xdr:col>
      <xdr:colOff>86591</xdr:colOff>
      <xdr:row>19</xdr:row>
      <xdr:rowOff>460374</xdr:rowOff>
    </xdr:to>
    <xdr:sp macro="" textlink="">
      <xdr:nvSpPr>
        <xdr:cNvPr id="2" name="Arrow: Right 1">
          <a:extLst>
            <a:ext uri="{FF2B5EF4-FFF2-40B4-BE49-F238E27FC236}">
              <a16:creationId xmlns:a16="http://schemas.microsoft.com/office/drawing/2014/main" id="{9E95B38D-E040-493A-94C9-5A8E6DF5FF18}"/>
            </a:ext>
          </a:extLst>
        </xdr:cNvPr>
        <xdr:cNvSpPr/>
      </xdr:nvSpPr>
      <xdr:spPr>
        <a:xfrm>
          <a:off x="4569114" y="3525980"/>
          <a:ext cx="158750" cy="603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xdr:col>
      <xdr:colOff>1974272</xdr:colOff>
      <xdr:row>0</xdr:row>
      <xdr:rowOff>0</xdr:rowOff>
    </xdr:from>
    <xdr:to>
      <xdr:col>14</xdr:col>
      <xdr:colOff>311726</xdr:colOff>
      <xdr:row>55</xdr:row>
      <xdr:rowOff>6926</xdr:rowOff>
    </xdr:to>
    <xdr:pic>
      <xdr:nvPicPr>
        <xdr:cNvPr id="3" name="Picture 2">
          <a:extLst>
            <a:ext uri="{FF2B5EF4-FFF2-40B4-BE49-F238E27FC236}">
              <a16:creationId xmlns:a16="http://schemas.microsoft.com/office/drawing/2014/main" id="{F029B1B4-C962-437F-8F41-4D6725AB8459}"/>
            </a:ext>
          </a:extLst>
        </xdr:cNvPr>
        <xdr:cNvPicPr>
          <a:picLocks noChangeAspect="1"/>
        </xdr:cNvPicPr>
      </xdr:nvPicPr>
      <xdr:blipFill>
        <a:blip xmlns:r="http://schemas.openxmlformats.org/officeDocument/2006/relationships" r:embed="rId1" cstate="print">
          <a:alphaModFix amt="20000"/>
          <a:extLst>
            <a:ext uri="{28A0092B-C50C-407E-A947-70E740481C1C}">
              <a14:useLocalDpi xmlns:a14="http://schemas.microsoft.com/office/drawing/2010/main" val="0"/>
            </a:ext>
          </a:extLst>
        </a:blip>
        <a:stretch>
          <a:fillRect/>
        </a:stretch>
      </xdr:blipFill>
      <xdr:spPr>
        <a:xfrm>
          <a:off x="2452254" y="0"/>
          <a:ext cx="10640290" cy="1064029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1274617</xdr:colOff>
      <xdr:row>37</xdr:row>
      <xdr:rowOff>69271</xdr:rowOff>
    </xdr:to>
    <xdr:pic>
      <xdr:nvPicPr>
        <xdr:cNvPr id="2" name="Picture 1">
          <a:extLst>
            <a:ext uri="{FF2B5EF4-FFF2-40B4-BE49-F238E27FC236}">
              <a16:creationId xmlns:a16="http://schemas.microsoft.com/office/drawing/2014/main" id="{00AA2262-1857-4DF1-BFCE-9683D626BC71}"/>
            </a:ext>
          </a:extLst>
        </xdr:cNvPr>
        <xdr:cNvPicPr>
          <a:picLocks noChangeAspect="1"/>
        </xdr:cNvPicPr>
      </xdr:nvPicPr>
      <xdr:blipFill>
        <a:blip xmlns:r="http://schemas.openxmlformats.org/officeDocument/2006/relationships" r:embed="rId1" cstate="print">
          <a:alphaModFix amt="20000"/>
          <a:extLst>
            <a:ext uri="{28A0092B-C50C-407E-A947-70E740481C1C}">
              <a14:useLocalDpi xmlns:a14="http://schemas.microsoft.com/office/drawing/2010/main" val="0"/>
            </a:ext>
          </a:extLst>
        </a:blip>
        <a:stretch>
          <a:fillRect/>
        </a:stretch>
      </xdr:blipFill>
      <xdr:spPr>
        <a:xfrm>
          <a:off x="0" y="0"/>
          <a:ext cx="8749144" cy="87491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15</xdr:col>
      <xdr:colOff>552450</xdr:colOff>
      <xdr:row>0</xdr:row>
      <xdr:rowOff>114300</xdr:rowOff>
    </xdr:from>
    <xdr:to>
      <xdr:col>16</xdr:col>
      <xdr:colOff>733428</xdr:colOff>
      <xdr:row>4</xdr:row>
      <xdr:rowOff>304803</xdr:rowOff>
    </xdr:to>
    <xdr:pic>
      <xdr:nvPicPr>
        <xdr:cNvPr id="2" name="Picture 1">
          <a:extLst>
            <a:ext uri="{FF2B5EF4-FFF2-40B4-BE49-F238E27FC236}">
              <a16:creationId xmlns:a16="http://schemas.microsoft.com/office/drawing/2014/main" id="{8D84F449-5292-4E8D-9C34-8B0F568B3E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06725" y="304800"/>
          <a:ext cx="1047753" cy="1047753"/>
        </a:xfrm>
        <a:prstGeom prst="rect">
          <a:avLst/>
        </a:prstGeom>
      </xdr:spPr>
    </xdr:pic>
    <xdr:clientData/>
  </xdr:twoCellAnchor>
  <xdr:twoCellAnchor editAs="oneCell">
    <xdr:from>
      <xdr:col>0</xdr:col>
      <xdr:colOff>0</xdr:colOff>
      <xdr:row>0</xdr:row>
      <xdr:rowOff>0</xdr:rowOff>
    </xdr:from>
    <xdr:to>
      <xdr:col>10</xdr:col>
      <xdr:colOff>449580</xdr:colOff>
      <xdr:row>30</xdr:row>
      <xdr:rowOff>38100</xdr:rowOff>
    </xdr:to>
    <xdr:pic>
      <xdr:nvPicPr>
        <xdr:cNvPr id="3" name="Picture 2">
          <a:extLst>
            <a:ext uri="{FF2B5EF4-FFF2-40B4-BE49-F238E27FC236}">
              <a16:creationId xmlns:a16="http://schemas.microsoft.com/office/drawing/2014/main" id="{04D95D00-1FB7-4E7E-96BA-709E8A9B3612}"/>
            </a:ext>
          </a:extLst>
        </xdr:cNvPr>
        <xdr:cNvPicPr>
          <a:picLocks noChangeAspect="1"/>
        </xdr:cNvPicPr>
      </xdr:nvPicPr>
      <xdr:blipFill>
        <a:blip xmlns:r="http://schemas.openxmlformats.org/officeDocument/2006/relationships" r:embed="rId2" cstate="print">
          <a:alphaModFix amt="20000"/>
          <a:extLst>
            <a:ext uri="{28A0092B-C50C-407E-A947-70E740481C1C}">
              <a14:useLocalDpi xmlns:a14="http://schemas.microsoft.com/office/drawing/2010/main" val="0"/>
            </a:ext>
          </a:extLst>
        </a:blip>
        <a:stretch>
          <a:fillRect/>
        </a:stretch>
      </xdr:blipFill>
      <xdr:spPr>
        <a:xfrm>
          <a:off x="0" y="0"/>
          <a:ext cx="12862560" cy="128625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47"/>
  <sheetViews>
    <sheetView tabSelected="1" zoomScale="120" zoomScaleNormal="120" workbookViewId="0"/>
  </sheetViews>
  <sheetFormatPr defaultColWidth="9.109375" defaultRowHeight="14.4" x14ac:dyDescent="0.3"/>
  <cols>
    <col min="1" max="1" width="3.88671875" style="298" customWidth="1"/>
    <col min="2" max="2" width="3.5546875" style="298" customWidth="1"/>
    <col min="3" max="3" width="3.33203125" style="298" customWidth="1"/>
    <col min="4" max="4" width="3.44140625" style="298" customWidth="1"/>
    <col min="5" max="5" width="128.33203125" style="298" customWidth="1"/>
    <col min="6" max="16384" width="9.109375" style="298"/>
  </cols>
  <sheetData>
    <row r="2" spans="1:11" ht="18.75" customHeight="1" x14ac:dyDescent="0.45">
      <c r="A2" s="132" t="s">
        <v>0</v>
      </c>
      <c r="B2"/>
      <c r="C2"/>
      <c r="D2"/>
      <c r="E2"/>
      <c r="F2"/>
      <c r="G2"/>
      <c r="H2"/>
    </row>
    <row r="3" spans="1:11" ht="17.25" customHeight="1" x14ac:dyDescent="0.35">
      <c r="A3" s="133" t="s">
        <v>1</v>
      </c>
      <c r="B3"/>
      <c r="C3"/>
      <c r="D3"/>
      <c r="E3"/>
      <c r="F3"/>
      <c r="G3"/>
      <c r="H3"/>
    </row>
    <row r="4" spans="1:11" x14ac:dyDescent="0.3">
      <c r="A4"/>
      <c r="B4" t="s">
        <v>242</v>
      </c>
      <c r="C4"/>
      <c r="D4"/>
      <c r="E4"/>
      <c r="F4"/>
      <c r="G4"/>
      <c r="H4"/>
    </row>
    <row r="5" spans="1:11" x14ac:dyDescent="0.3">
      <c r="A5"/>
      <c r="B5" t="s">
        <v>244</v>
      </c>
      <c r="C5"/>
      <c r="D5"/>
      <c r="E5"/>
      <c r="F5"/>
      <c r="G5"/>
      <c r="H5"/>
    </row>
    <row r="6" spans="1:11" x14ac:dyDescent="0.3">
      <c r="A6"/>
      <c r="B6" t="s">
        <v>243</v>
      </c>
      <c r="C6"/>
      <c r="D6"/>
      <c r="E6"/>
      <c r="F6"/>
      <c r="G6"/>
      <c r="H6"/>
    </row>
    <row r="7" spans="1:11" x14ac:dyDescent="0.3">
      <c r="A7"/>
      <c r="B7" t="s">
        <v>245</v>
      </c>
      <c r="C7"/>
      <c r="D7"/>
      <c r="E7"/>
      <c r="F7"/>
      <c r="G7"/>
      <c r="H7"/>
    </row>
    <row r="8" spans="1:11" x14ac:dyDescent="0.3">
      <c r="A8"/>
      <c r="B8" t="s">
        <v>246</v>
      </c>
      <c r="C8"/>
      <c r="D8"/>
      <c r="E8"/>
      <c r="F8"/>
      <c r="G8"/>
      <c r="H8"/>
    </row>
    <row r="9" spans="1:11" x14ac:dyDescent="0.3">
      <c r="A9"/>
      <c r="B9" t="s">
        <v>247</v>
      </c>
      <c r="C9"/>
      <c r="D9"/>
      <c r="E9"/>
      <c r="F9"/>
      <c r="G9"/>
      <c r="H9"/>
    </row>
    <row r="10" spans="1:11" ht="29.25" customHeight="1" x14ac:dyDescent="0.3">
      <c r="A10" s="419" t="s">
        <v>224</v>
      </c>
      <c r="B10" s="420"/>
      <c r="C10" s="420"/>
      <c r="D10" s="420"/>
      <c r="E10" s="420"/>
      <c r="F10" s="420"/>
      <c r="G10" s="420"/>
      <c r="H10" s="420"/>
    </row>
    <row r="11" spans="1:11" ht="9" customHeight="1" x14ac:dyDescent="0.3">
      <c r="A11" s="425"/>
      <c r="B11" s="425"/>
      <c r="C11" s="425"/>
      <c r="D11" s="425"/>
      <c r="E11" s="425"/>
      <c r="F11" s="425"/>
      <c r="G11" s="425"/>
      <c r="H11" s="425"/>
    </row>
    <row r="12" spans="1:11" ht="18.75" customHeight="1" x14ac:dyDescent="0.35">
      <c r="A12" s="424" t="s">
        <v>228</v>
      </c>
      <c r="B12" s="424"/>
      <c r="C12" s="424"/>
      <c r="D12" s="424"/>
      <c r="E12" s="424"/>
      <c r="F12" s="424"/>
      <c r="G12" s="424"/>
      <c r="H12" s="424"/>
    </row>
    <row r="13" spans="1:11" ht="45" customHeight="1" x14ac:dyDescent="0.3">
      <c r="A13" s="418" t="s">
        <v>212</v>
      </c>
      <c r="B13" s="418"/>
      <c r="C13" s="418"/>
      <c r="D13" s="418"/>
      <c r="E13" s="418"/>
      <c r="F13" s="418"/>
      <c r="G13" s="418"/>
      <c r="H13" s="418"/>
      <c r="I13" s="299"/>
      <c r="J13" s="299"/>
      <c r="K13" s="299"/>
    </row>
    <row r="14" spans="1:11" ht="46.5" customHeight="1" x14ac:dyDescent="0.3">
      <c r="A14" s="418" t="s">
        <v>93</v>
      </c>
      <c r="B14" s="418"/>
      <c r="C14" s="418"/>
      <c r="D14" s="418"/>
      <c r="E14" s="418"/>
      <c r="F14" s="418"/>
      <c r="G14" s="418"/>
      <c r="H14" s="418"/>
      <c r="I14" s="299"/>
      <c r="J14" s="299"/>
      <c r="K14" s="299"/>
    </row>
    <row r="15" spans="1:11" ht="10.5" customHeight="1" x14ac:dyDescent="0.3">
      <c r="A15" s="362"/>
      <c r="B15" s="362"/>
      <c r="C15" s="362"/>
      <c r="D15" s="362"/>
      <c r="E15" s="362"/>
      <c r="F15" s="362"/>
      <c r="G15" s="362"/>
      <c r="H15" s="362"/>
      <c r="I15" s="299"/>
      <c r="J15" s="299"/>
      <c r="K15" s="299"/>
    </row>
    <row r="16" spans="1:11" ht="19.5" customHeight="1" x14ac:dyDescent="0.3">
      <c r="A16" s="302" t="s">
        <v>88</v>
      </c>
      <c r="B16" s="303" t="s">
        <v>94</v>
      </c>
      <c r="C16" s="303"/>
      <c r="D16" s="303"/>
      <c r="E16" s="303"/>
      <c r="F16" s="303"/>
      <c r="G16" s="303"/>
      <c r="H16" s="303"/>
      <c r="I16" s="299"/>
      <c r="J16" s="299"/>
      <c r="K16" s="299"/>
    </row>
    <row r="17" spans="1:11" ht="48" customHeight="1" x14ac:dyDescent="0.3">
      <c r="A17" s="301"/>
      <c r="B17" s="304" t="s">
        <v>89</v>
      </c>
      <c r="C17" s="418" t="s">
        <v>209</v>
      </c>
      <c r="D17" s="418"/>
      <c r="E17" s="418"/>
      <c r="F17" s="418"/>
      <c r="G17" s="418"/>
      <c r="H17" s="418"/>
      <c r="I17" s="299"/>
      <c r="J17" s="299"/>
      <c r="K17" s="299"/>
    </row>
    <row r="18" spans="1:11" ht="51" customHeight="1" x14ac:dyDescent="0.3">
      <c r="A18" s="301"/>
      <c r="B18" s="304" t="s">
        <v>89</v>
      </c>
      <c r="C18" s="418" t="s">
        <v>121</v>
      </c>
      <c r="D18" s="418"/>
      <c r="E18" s="418"/>
      <c r="F18" s="418"/>
      <c r="G18" s="418"/>
      <c r="H18" s="418"/>
      <c r="I18" s="299"/>
      <c r="J18" s="299"/>
      <c r="K18" s="299"/>
    </row>
    <row r="19" spans="1:11" ht="10.5" customHeight="1" x14ac:dyDescent="0.3">
      <c r="A19" s="301"/>
      <c r="B19" s="301"/>
      <c r="C19" s="301"/>
      <c r="D19" s="301"/>
      <c r="E19" s="301"/>
      <c r="F19" s="301"/>
      <c r="G19" s="301"/>
      <c r="H19" s="301"/>
      <c r="I19" s="299"/>
      <c r="J19" s="299"/>
      <c r="K19" s="299"/>
    </row>
    <row r="20" spans="1:11" ht="18.75" customHeight="1" x14ac:dyDescent="0.3">
      <c r="A20" s="305" t="s">
        <v>88</v>
      </c>
      <c r="B20" s="423" t="s">
        <v>90</v>
      </c>
      <c r="C20" s="423"/>
      <c r="D20" s="423"/>
      <c r="E20" s="423"/>
      <c r="F20" s="423"/>
      <c r="G20" s="423"/>
      <c r="H20" s="423"/>
      <c r="I20" s="299"/>
      <c r="J20" s="299"/>
      <c r="K20" s="299"/>
    </row>
    <row r="21" spans="1:11" ht="35.25" customHeight="1" x14ac:dyDescent="0.3">
      <c r="A21" s="301"/>
      <c r="B21" s="304" t="s">
        <v>89</v>
      </c>
      <c r="C21" s="418" t="s">
        <v>92</v>
      </c>
      <c r="D21" s="418"/>
      <c r="E21" s="418"/>
      <c r="F21" s="418"/>
      <c r="G21" s="418"/>
      <c r="H21" s="418"/>
      <c r="I21" s="299"/>
      <c r="J21" s="299"/>
      <c r="K21" s="299"/>
    </row>
    <row r="22" spans="1:11" ht="10.5" customHeight="1" x14ac:dyDescent="0.3">
      <c r="A22" s="302"/>
      <c r="B22" s="301"/>
      <c r="C22" s="301"/>
      <c r="D22" s="301"/>
      <c r="E22" s="301"/>
      <c r="F22" s="301"/>
      <c r="G22" s="301"/>
      <c r="H22" s="301"/>
      <c r="I22" s="299"/>
      <c r="J22" s="299"/>
      <c r="K22" s="299"/>
    </row>
    <row r="23" spans="1:11" ht="32.25" customHeight="1" x14ac:dyDescent="0.3">
      <c r="A23" s="302" t="s">
        <v>88</v>
      </c>
      <c r="B23" s="421" t="s">
        <v>91</v>
      </c>
      <c r="C23" s="421"/>
      <c r="D23" s="421"/>
      <c r="E23" s="421"/>
      <c r="F23" s="421"/>
      <c r="G23" s="421"/>
      <c r="H23" s="421"/>
      <c r="I23" s="299"/>
      <c r="J23" s="299"/>
      <c r="K23" s="299"/>
    </row>
    <row r="24" spans="1:11" ht="30" customHeight="1" x14ac:dyDescent="0.3">
      <c r="A24" s="301"/>
      <c r="B24" s="304" t="s">
        <v>89</v>
      </c>
      <c r="C24" s="422" t="s">
        <v>95</v>
      </c>
      <c r="D24" s="422"/>
      <c r="E24" s="422"/>
      <c r="F24" s="422"/>
      <c r="G24" s="422"/>
      <c r="H24" s="422"/>
      <c r="I24" s="299"/>
      <c r="J24" s="299"/>
      <c r="K24" s="299"/>
    </row>
    <row r="25" spans="1:11" ht="15" customHeight="1" x14ac:dyDescent="0.3">
      <c r="A25" s="299"/>
      <c r="B25" s="299"/>
      <c r="C25" s="299"/>
      <c r="D25" s="299"/>
      <c r="E25" s="299"/>
      <c r="F25" s="299"/>
      <c r="G25" s="299"/>
      <c r="H25" s="299"/>
      <c r="I25" s="299"/>
      <c r="J25" s="299"/>
      <c r="K25" s="299"/>
    </row>
    <row r="26" spans="1:11" ht="27.75" customHeight="1" x14ac:dyDescent="0.3">
      <c r="A26" s="299"/>
      <c r="B26" s="299"/>
      <c r="C26" s="299"/>
      <c r="D26" s="299"/>
      <c r="E26" s="299"/>
      <c r="F26" s="299"/>
      <c r="G26" s="299"/>
      <c r="H26" s="299"/>
      <c r="I26" s="299"/>
      <c r="J26" s="299"/>
      <c r="K26" s="299"/>
    </row>
    <row r="27" spans="1:11" ht="30" customHeight="1" x14ac:dyDescent="0.3">
      <c r="A27" s="299"/>
      <c r="B27" s="299"/>
      <c r="C27" s="299"/>
      <c r="D27" s="299"/>
      <c r="E27" s="299"/>
      <c r="F27" s="299"/>
      <c r="G27" s="299"/>
      <c r="H27" s="299"/>
      <c r="I27" s="299"/>
      <c r="J27" s="299"/>
      <c r="K27" s="299"/>
    </row>
    <row r="28" spans="1:11" ht="16.5" customHeight="1" x14ac:dyDescent="0.3">
      <c r="A28" s="299"/>
      <c r="B28" s="299"/>
      <c r="C28" s="299"/>
      <c r="D28" s="299"/>
      <c r="E28" s="299"/>
      <c r="F28" s="299"/>
      <c r="G28" s="299"/>
      <c r="H28" s="299"/>
      <c r="I28" s="299"/>
      <c r="J28" s="299"/>
      <c r="K28" s="299"/>
    </row>
    <row r="29" spans="1:11" ht="46.5" customHeight="1" x14ac:dyDescent="0.3">
      <c r="A29" s="299"/>
      <c r="B29" s="299"/>
      <c r="C29" s="299"/>
      <c r="D29" s="299"/>
      <c r="E29" s="299"/>
      <c r="F29" s="299"/>
      <c r="G29" s="299"/>
      <c r="H29" s="299"/>
      <c r="I29" s="299"/>
      <c r="J29" s="299"/>
      <c r="K29" s="299"/>
    </row>
    <row r="30" spans="1:11" ht="46.5" customHeight="1" x14ac:dyDescent="0.3">
      <c r="A30" s="299"/>
      <c r="B30" s="299"/>
      <c r="C30" s="299"/>
      <c r="D30" s="299"/>
      <c r="E30" s="299"/>
      <c r="F30" s="299"/>
      <c r="G30" s="299"/>
      <c r="H30" s="299"/>
      <c r="I30" s="299"/>
      <c r="J30" s="299"/>
      <c r="K30" s="299"/>
    </row>
    <row r="31" spans="1:11" ht="15" customHeight="1" x14ac:dyDescent="0.3">
      <c r="A31" s="299"/>
      <c r="B31" s="299"/>
      <c r="C31" s="299"/>
      <c r="D31" s="299"/>
      <c r="E31" s="299"/>
      <c r="F31" s="299"/>
      <c r="G31" s="299"/>
      <c r="H31" s="299"/>
      <c r="I31" s="299"/>
      <c r="J31" s="299"/>
      <c r="K31" s="299"/>
    </row>
    <row r="32" spans="1:11" ht="60.75" customHeight="1" x14ac:dyDescent="0.3">
      <c r="A32" s="299"/>
      <c r="B32" s="299"/>
      <c r="C32" s="299"/>
      <c r="D32" s="299"/>
      <c r="E32" s="299"/>
      <c r="F32" s="299"/>
      <c r="G32" s="299"/>
      <c r="H32" s="299"/>
      <c r="I32" s="299"/>
      <c r="J32" s="299"/>
      <c r="K32" s="299"/>
    </row>
    <row r="33" spans="1:11" ht="15" customHeight="1" x14ac:dyDescent="0.3">
      <c r="A33" s="299"/>
      <c r="B33" s="299"/>
      <c r="C33" s="299"/>
      <c r="D33" s="299"/>
      <c r="E33" s="299"/>
      <c r="F33" s="299"/>
      <c r="G33" s="299"/>
      <c r="H33" s="299"/>
      <c r="I33" s="299"/>
      <c r="J33" s="299"/>
      <c r="K33" s="299"/>
    </row>
    <row r="34" spans="1:11" ht="15" customHeight="1" x14ac:dyDescent="0.3">
      <c r="A34" s="299"/>
      <c r="B34" s="299"/>
      <c r="C34" s="299"/>
      <c r="D34" s="299"/>
      <c r="E34" s="299"/>
      <c r="F34" s="299"/>
      <c r="G34" s="299"/>
      <c r="H34" s="299"/>
      <c r="I34" s="299"/>
      <c r="J34" s="299"/>
      <c r="K34" s="299"/>
    </row>
    <row r="35" spans="1:11" ht="15" customHeight="1" x14ac:dyDescent="0.3">
      <c r="A35" s="299"/>
      <c r="B35" s="299"/>
      <c r="C35" s="299"/>
      <c r="D35" s="299"/>
      <c r="E35" s="299"/>
      <c r="F35" s="299"/>
      <c r="G35" s="299"/>
      <c r="H35" s="299"/>
      <c r="I35" s="299"/>
      <c r="J35" s="299"/>
      <c r="K35" s="299"/>
    </row>
    <row r="36" spans="1:11" ht="15" customHeight="1" x14ac:dyDescent="0.3">
      <c r="A36" s="299"/>
      <c r="B36" s="299"/>
      <c r="C36" s="299"/>
      <c r="D36" s="299"/>
      <c r="E36" s="299"/>
      <c r="F36" s="299"/>
      <c r="G36" s="299"/>
      <c r="H36" s="299"/>
      <c r="I36" s="299"/>
      <c r="J36" s="299"/>
      <c r="K36" s="299"/>
    </row>
    <row r="37" spans="1:11" ht="15" customHeight="1" x14ac:dyDescent="0.3">
      <c r="A37" s="299"/>
      <c r="B37" s="299"/>
      <c r="C37" s="299"/>
      <c r="D37" s="299"/>
      <c r="E37" s="299"/>
      <c r="F37" s="299"/>
      <c r="G37" s="299"/>
      <c r="H37" s="299"/>
      <c r="I37" s="299"/>
      <c r="J37" s="299"/>
      <c r="K37" s="299"/>
    </row>
    <row r="38" spans="1:11" ht="15" customHeight="1" x14ac:dyDescent="0.3">
      <c r="A38" s="299"/>
      <c r="B38" s="299"/>
      <c r="C38" s="299"/>
      <c r="D38" s="299"/>
      <c r="E38" s="299"/>
      <c r="F38" s="299"/>
      <c r="G38" s="299"/>
      <c r="H38" s="299"/>
      <c r="I38" s="299"/>
      <c r="J38" s="299"/>
      <c r="K38" s="299"/>
    </row>
    <row r="39" spans="1:11" ht="15" customHeight="1" x14ac:dyDescent="0.3">
      <c r="A39" s="299"/>
      <c r="B39" s="299"/>
      <c r="C39" s="299"/>
      <c r="D39" s="299"/>
      <c r="E39" s="299"/>
      <c r="F39" s="299"/>
      <c r="G39" s="299"/>
      <c r="H39" s="299"/>
      <c r="I39" s="299"/>
      <c r="J39" s="299"/>
      <c r="K39" s="299"/>
    </row>
    <row r="40" spans="1:11" ht="15" customHeight="1" x14ac:dyDescent="0.3">
      <c r="A40" s="299"/>
      <c r="B40" s="299"/>
      <c r="C40" s="299"/>
      <c r="D40" s="299"/>
      <c r="E40" s="299"/>
      <c r="F40" s="299"/>
      <c r="G40" s="299"/>
      <c r="H40" s="299"/>
      <c r="I40" s="299"/>
      <c r="J40" s="299"/>
      <c r="K40" s="299"/>
    </row>
    <row r="41" spans="1:11" ht="15" customHeight="1" x14ac:dyDescent="0.3">
      <c r="A41" s="299"/>
      <c r="B41" s="299"/>
      <c r="C41" s="299"/>
      <c r="D41" s="299"/>
      <c r="E41" s="299"/>
      <c r="F41" s="299"/>
      <c r="G41" s="299"/>
      <c r="H41" s="299"/>
      <c r="I41" s="299"/>
      <c r="J41" s="299"/>
      <c r="K41" s="299"/>
    </row>
    <row r="42" spans="1:11" ht="15" customHeight="1" x14ac:dyDescent="0.3">
      <c r="A42" s="299"/>
      <c r="B42" s="299"/>
      <c r="C42" s="299"/>
      <c r="D42" s="299"/>
      <c r="E42" s="299"/>
      <c r="F42" s="299"/>
      <c r="G42" s="299"/>
      <c r="H42" s="299"/>
      <c r="I42" s="299"/>
      <c r="J42" s="299"/>
      <c r="K42" s="299"/>
    </row>
    <row r="43" spans="1:11" ht="15" customHeight="1" x14ac:dyDescent="0.3">
      <c r="A43" s="299"/>
      <c r="B43" s="299"/>
      <c r="C43" s="299"/>
      <c r="D43" s="299"/>
      <c r="E43" s="299"/>
      <c r="F43" s="299"/>
      <c r="G43" s="299"/>
      <c r="H43" s="299"/>
      <c r="I43" s="299"/>
      <c r="J43" s="299"/>
      <c r="K43" s="299"/>
    </row>
    <row r="44" spans="1:11" ht="15" customHeight="1" x14ac:dyDescent="0.3">
      <c r="A44" s="299"/>
      <c r="B44" s="299"/>
      <c r="C44" s="299"/>
      <c r="D44" s="299"/>
      <c r="E44" s="299"/>
      <c r="F44" s="299"/>
      <c r="G44" s="299"/>
      <c r="H44" s="299"/>
      <c r="I44" s="299"/>
      <c r="J44" s="299"/>
      <c r="K44" s="299"/>
    </row>
    <row r="45" spans="1:11" ht="15" customHeight="1" x14ac:dyDescent="0.3">
      <c r="A45" s="299"/>
      <c r="B45" s="299"/>
      <c r="C45" s="299"/>
      <c r="D45" s="299"/>
      <c r="E45" s="299"/>
      <c r="F45" s="299"/>
      <c r="G45" s="299"/>
      <c r="H45" s="299"/>
      <c r="I45" s="299"/>
      <c r="J45" s="299"/>
      <c r="K45" s="299"/>
    </row>
    <row r="46" spans="1:11" ht="15" customHeight="1" x14ac:dyDescent="0.3">
      <c r="A46" s="299"/>
      <c r="B46" s="299"/>
      <c r="C46" s="299"/>
      <c r="D46" s="299"/>
      <c r="E46" s="299"/>
      <c r="F46" s="299"/>
      <c r="G46" s="299"/>
      <c r="H46" s="299"/>
      <c r="I46" s="299"/>
      <c r="J46" s="299"/>
      <c r="K46" s="299"/>
    </row>
    <row r="47" spans="1:11" ht="15" customHeight="1" x14ac:dyDescent="0.3">
      <c r="A47" s="299"/>
      <c r="B47" s="299"/>
      <c r="C47" s="299"/>
      <c r="D47" s="299"/>
      <c r="E47" s="299"/>
      <c r="F47" s="299"/>
      <c r="G47" s="299"/>
      <c r="H47" s="299"/>
      <c r="I47" s="299"/>
      <c r="J47" s="299"/>
      <c r="K47" s="299"/>
    </row>
  </sheetData>
  <sheetProtection algorithmName="SHA-512" hashValue="Uui/ug4Ispo8+w28DiAocUD7PkUhOSNQj5Nr9y4IMcuUS4iXCRmpgGQYOhSOXg/IZNUP6ly/kS9BQXoGLjRn7A==" saltValue="bRUk3UmLsdnEmGbTJQI6hg==" spinCount="100000" sheet="1" objects="1" scenarios="1"/>
  <mergeCells count="11">
    <mergeCell ref="A13:H13"/>
    <mergeCell ref="A10:H10"/>
    <mergeCell ref="A14:H14"/>
    <mergeCell ref="B23:H23"/>
    <mergeCell ref="C24:H24"/>
    <mergeCell ref="C17:H17"/>
    <mergeCell ref="C18:H18"/>
    <mergeCell ref="B20:H20"/>
    <mergeCell ref="C21:H21"/>
    <mergeCell ref="A12:H12"/>
    <mergeCell ref="A11:H11"/>
  </mergeCells>
  <pageMargins left="0.45" right="0.45" top="0.5" bottom="0.5" header="0.3" footer="0.3"/>
  <pageSetup scale="75" orientation="landscape" r:id="rId1"/>
  <headerFooter>
    <oddHeader>&amp;C&amp;G</oddHeader>
    <oddFooter>Prepared by Amy Fox &amp;D&amp;RPage &amp;P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5DF10-2851-46CF-BAF9-890EB0890123}">
  <sheetPr>
    <tabColor theme="0" tint="-0.249977111117893"/>
    <pageSetUpPr fitToPage="1"/>
  </sheetPr>
  <dimension ref="A1:I35"/>
  <sheetViews>
    <sheetView topLeftCell="A3" zoomScale="110" zoomScaleNormal="110" workbookViewId="0">
      <selection activeCell="K6" sqref="K6"/>
    </sheetView>
  </sheetViews>
  <sheetFormatPr defaultColWidth="9.109375" defaultRowHeight="14.4" x14ac:dyDescent="0.3"/>
  <cols>
    <col min="1" max="3" width="3.44140625" style="298" customWidth="1"/>
    <col min="4" max="8" width="26.5546875" style="298" customWidth="1"/>
    <col min="9" max="16384" width="9.109375" style="298"/>
  </cols>
  <sheetData>
    <row r="1" spans="1:9" ht="23.4" x14ac:dyDescent="0.45">
      <c r="A1" s="132" t="s">
        <v>118</v>
      </c>
      <c r="B1"/>
      <c r="C1"/>
      <c r="D1"/>
      <c r="E1"/>
      <c r="F1"/>
      <c r="G1"/>
      <c r="H1"/>
      <c r="I1"/>
    </row>
    <row r="2" spans="1:9" ht="15.6" x14ac:dyDescent="0.3">
      <c r="A2" s="387" t="s">
        <v>119</v>
      </c>
      <c r="B2" s="386"/>
      <c r="C2" s="303"/>
      <c r="D2" s="303"/>
      <c r="E2" s="303"/>
      <c r="F2" s="303"/>
      <c r="G2" s="303"/>
      <c r="H2" s="303"/>
      <c r="I2"/>
    </row>
    <row r="3" spans="1:9" ht="20.25" customHeight="1" x14ac:dyDescent="0.35">
      <c r="A3" s="133" t="s">
        <v>225</v>
      </c>
      <c r="C3"/>
      <c r="D3" s="301"/>
      <c r="E3" s="301"/>
      <c r="F3" s="301"/>
      <c r="G3" s="301"/>
      <c r="H3" s="301"/>
      <c r="I3"/>
    </row>
    <row r="4" spans="1:9" ht="51" customHeight="1" x14ac:dyDescent="0.3">
      <c r="A4"/>
      <c r="B4" s="304" t="s">
        <v>89</v>
      </c>
      <c r="C4" s="418" t="s">
        <v>127</v>
      </c>
      <c r="D4" s="418"/>
      <c r="E4" s="418"/>
      <c r="F4" s="418"/>
      <c r="G4" s="418"/>
      <c r="H4" s="418"/>
      <c r="I4"/>
    </row>
    <row r="5" spans="1:9" ht="36" customHeight="1" x14ac:dyDescent="0.3">
      <c r="A5"/>
      <c r="B5" s="304" t="s">
        <v>89</v>
      </c>
      <c r="C5" s="418" t="s">
        <v>136</v>
      </c>
      <c r="D5" s="418"/>
      <c r="E5" s="418"/>
      <c r="F5" s="418"/>
      <c r="G5" s="418"/>
      <c r="H5" s="418"/>
      <c r="I5"/>
    </row>
    <row r="6" spans="1:9" ht="25.5" customHeight="1" x14ac:dyDescent="0.35">
      <c r="A6" s="133" t="s">
        <v>120</v>
      </c>
      <c r="B6" s="306"/>
      <c r="C6"/>
      <c r="D6" s="296"/>
      <c r="E6" s="296"/>
      <c r="F6" s="296"/>
      <c r="G6" s="296"/>
      <c r="H6" s="296"/>
      <c r="I6"/>
    </row>
    <row r="7" spans="1:9" ht="25.5" customHeight="1" x14ac:dyDescent="0.35">
      <c r="A7"/>
      <c r="B7" s="133" t="s">
        <v>160</v>
      </c>
      <c r="C7"/>
      <c r="D7" s="296"/>
      <c r="E7" s="296"/>
      <c r="F7" s="296"/>
      <c r="G7" s="296"/>
      <c r="H7" s="296"/>
      <c r="I7"/>
    </row>
    <row r="8" spans="1:9" ht="39.75" customHeight="1" x14ac:dyDescent="0.3">
      <c r="A8"/>
      <c r="B8" s="304" t="s">
        <v>89</v>
      </c>
      <c r="C8" s="422" t="s">
        <v>205</v>
      </c>
      <c r="D8" s="422"/>
      <c r="E8" s="422"/>
      <c r="F8" s="422"/>
      <c r="G8" s="422"/>
      <c r="H8" s="422"/>
      <c r="I8"/>
    </row>
    <row r="9" spans="1:9" ht="39.75" customHeight="1" x14ac:dyDescent="0.3">
      <c r="A9"/>
      <c r="B9" s="304" t="s">
        <v>89</v>
      </c>
      <c r="C9" s="418" t="s">
        <v>150</v>
      </c>
      <c r="D9" s="418"/>
      <c r="E9" s="418"/>
      <c r="F9" s="418"/>
      <c r="G9" s="418"/>
      <c r="H9" s="418"/>
      <c r="I9"/>
    </row>
    <row r="10" spans="1:9" ht="39.75" customHeight="1" x14ac:dyDescent="0.3">
      <c r="A10"/>
      <c r="B10" s="304" t="s">
        <v>89</v>
      </c>
      <c r="C10" s="418" t="s">
        <v>161</v>
      </c>
      <c r="D10" s="418"/>
      <c r="E10" s="418"/>
      <c r="F10" s="418"/>
      <c r="G10" s="418"/>
      <c r="H10" s="418"/>
      <c r="I10"/>
    </row>
    <row r="11" spans="1:9" ht="59.25" customHeight="1" x14ac:dyDescent="0.3">
      <c r="A11"/>
      <c r="B11" s="304" t="s">
        <v>89</v>
      </c>
      <c r="C11" s="422" t="s">
        <v>213</v>
      </c>
      <c r="D11" s="422" t="s">
        <v>122</v>
      </c>
      <c r="E11" s="422"/>
      <c r="F11" s="422"/>
      <c r="G11" s="422"/>
      <c r="H11" s="422"/>
      <c r="I11"/>
    </row>
    <row r="12" spans="1:9" ht="19.5" customHeight="1" x14ac:dyDescent="0.3">
      <c r="A12"/>
      <c r="B12" s="304" t="s">
        <v>89</v>
      </c>
      <c r="C12" s="418" t="s">
        <v>125</v>
      </c>
      <c r="D12" s="418"/>
      <c r="E12" s="418"/>
      <c r="F12" s="418"/>
      <c r="G12" s="418"/>
      <c r="H12" s="418"/>
      <c r="I12"/>
    </row>
    <row r="13" spans="1:9" ht="19.5" customHeight="1" x14ac:dyDescent="0.3">
      <c r="A13"/>
      <c r="B13" s="304" t="s">
        <v>89</v>
      </c>
      <c r="C13" s="427" t="s">
        <v>123</v>
      </c>
      <c r="D13" s="427"/>
      <c r="E13" s="427"/>
      <c r="F13" s="427"/>
      <c r="G13" s="427"/>
      <c r="H13" s="427"/>
      <c r="I13"/>
    </row>
    <row r="14" spans="1:9" ht="22.5" customHeight="1" x14ac:dyDescent="0.35">
      <c r="A14" s="133"/>
      <c r="B14" s="388" t="s">
        <v>124</v>
      </c>
      <c r="C14"/>
      <c r="D14"/>
      <c r="E14"/>
      <c r="F14"/>
      <c r="G14"/>
      <c r="H14"/>
      <c r="I14"/>
    </row>
    <row r="15" spans="1:9" ht="22.5" customHeight="1" x14ac:dyDescent="0.3">
      <c r="A15"/>
      <c r="B15" s="418" t="s">
        <v>137</v>
      </c>
      <c r="C15" s="418"/>
      <c r="D15" s="418"/>
      <c r="E15" s="418"/>
      <c r="F15" s="418"/>
      <c r="G15" s="418"/>
      <c r="H15" s="418"/>
      <c r="I15"/>
    </row>
    <row r="16" spans="1:9" ht="19.5" customHeight="1" x14ac:dyDescent="0.3">
      <c r="A16"/>
      <c r="B16" s="306" t="s">
        <v>128</v>
      </c>
      <c r="C16"/>
      <c r="D16"/>
      <c r="E16"/>
      <c r="F16"/>
      <c r="G16"/>
      <c r="H16"/>
      <c r="I16"/>
    </row>
    <row r="17" spans="1:9" ht="42" customHeight="1" x14ac:dyDescent="0.3">
      <c r="A17"/>
      <c r="B17" s="134" t="s">
        <v>89</v>
      </c>
      <c r="C17" s="418" t="s">
        <v>226</v>
      </c>
      <c r="D17" s="418"/>
      <c r="E17" s="418"/>
      <c r="F17" s="418"/>
      <c r="G17" s="418"/>
      <c r="H17" s="418"/>
      <c r="I17"/>
    </row>
    <row r="18" spans="1:9" ht="24.75" customHeight="1" x14ac:dyDescent="0.3">
      <c r="A18"/>
      <c r="B18" s="306" t="s">
        <v>129</v>
      </c>
      <c r="C18"/>
      <c r="D18"/>
      <c r="E18"/>
      <c r="F18"/>
      <c r="G18"/>
      <c r="H18"/>
      <c r="I18"/>
    </row>
    <row r="19" spans="1:9" ht="52.5" customHeight="1" x14ac:dyDescent="0.3">
      <c r="A19"/>
      <c r="B19" s="134" t="s">
        <v>89</v>
      </c>
      <c r="C19" s="418" t="s">
        <v>187</v>
      </c>
      <c r="D19" s="418"/>
      <c r="E19" s="418"/>
      <c r="F19" s="418"/>
      <c r="G19" s="418"/>
      <c r="H19" s="418"/>
      <c r="I19"/>
    </row>
    <row r="20" spans="1:9" ht="19.5" customHeight="1" x14ac:dyDescent="0.3">
      <c r="A20"/>
      <c r="B20" s="306" t="s">
        <v>130</v>
      </c>
      <c r="C20"/>
      <c r="D20"/>
      <c r="E20"/>
      <c r="F20"/>
      <c r="G20"/>
      <c r="H20"/>
      <c r="I20"/>
    </row>
    <row r="21" spans="1:9" ht="53.25" customHeight="1" x14ac:dyDescent="0.3">
      <c r="A21"/>
      <c r="B21" s="134" t="s">
        <v>89</v>
      </c>
      <c r="C21" s="422" t="s">
        <v>131</v>
      </c>
      <c r="D21" s="422"/>
      <c r="E21" s="422"/>
      <c r="F21" s="422"/>
      <c r="G21" s="422"/>
      <c r="H21" s="422"/>
      <c r="I21"/>
    </row>
    <row r="22" spans="1:9" ht="21" customHeight="1" x14ac:dyDescent="0.3">
      <c r="A22"/>
      <c r="B22" s="134" t="s">
        <v>89</v>
      </c>
      <c r="C22" s="385" t="s">
        <v>132</v>
      </c>
      <c r="D22"/>
      <c r="E22"/>
      <c r="F22"/>
      <c r="G22"/>
      <c r="H22"/>
      <c r="I22"/>
    </row>
    <row r="23" spans="1:9" ht="21" customHeight="1" x14ac:dyDescent="0.3">
      <c r="A23"/>
      <c r="B23" s="306" t="s">
        <v>87</v>
      </c>
      <c r="C23"/>
      <c r="D23"/>
      <c r="E23"/>
      <c r="F23"/>
      <c r="G23"/>
      <c r="H23"/>
      <c r="I23"/>
    </row>
    <row r="24" spans="1:9" ht="21" customHeight="1" x14ac:dyDescent="0.3">
      <c r="A24"/>
      <c r="B24" s="134" t="s">
        <v>89</v>
      </c>
      <c r="C24" s="385" t="s">
        <v>133</v>
      </c>
      <c r="D24"/>
      <c r="E24"/>
      <c r="F24"/>
      <c r="G24"/>
      <c r="H24"/>
      <c r="I24"/>
    </row>
    <row r="25" spans="1:9" ht="21" customHeight="1" x14ac:dyDescent="0.3">
      <c r="A25"/>
      <c r="B25" s="306" t="s">
        <v>134</v>
      </c>
      <c r="C25"/>
      <c r="D25"/>
      <c r="E25"/>
      <c r="F25"/>
      <c r="G25"/>
      <c r="H25"/>
      <c r="I25"/>
    </row>
    <row r="26" spans="1:9" ht="21" customHeight="1" x14ac:dyDescent="0.3">
      <c r="A26"/>
      <c r="B26" s="134" t="s">
        <v>89</v>
      </c>
      <c r="C26" s="385" t="s">
        <v>135</v>
      </c>
      <c r="D26"/>
      <c r="E26"/>
      <c r="F26"/>
      <c r="G26"/>
      <c r="H26"/>
      <c r="I26"/>
    </row>
    <row r="27" spans="1:9" ht="30.75" customHeight="1" x14ac:dyDescent="0.3">
      <c r="A27"/>
      <c r="B27" s="426" t="s">
        <v>138</v>
      </c>
      <c r="C27" s="426"/>
      <c r="D27" s="426"/>
      <c r="E27" s="426"/>
      <c r="F27" s="426"/>
      <c r="G27" s="426"/>
      <c r="H27" s="426"/>
      <c r="I27"/>
    </row>
    <row r="28" spans="1:9" ht="23.25" customHeight="1" x14ac:dyDescent="0.35">
      <c r="A28" s="389"/>
      <c r="B28" s="424" t="s">
        <v>208</v>
      </c>
      <c r="C28" s="424"/>
      <c r="D28" s="424"/>
      <c r="E28" s="424"/>
      <c r="F28" s="424"/>
      <c r="G28" s="424"/>
      <c r="H28" s="424"/>
      <c r="I28"/>
    </row>
    <row r="29" spans="1:9" ht="35.25" customHeight="1" x14ac:dyDescent="0.3">
      <c r="A29" s="378"/>
      <c r="B29" s="134" t="s">
        <v>89</v>
      </c>
      <c r="C29" s="418" t="s">
        <v>206</v>
      </c>
      <c r="D29" s="418"/>
      <c r="E29" s="418"/>
      <c r="F29" s="418"/>
      <c r="G29" s="418"/>
      <c r="H29" s="418"/>
      <c r="I29"/>
    </row>
    <row r="30" spans="1:9" ht="18.75" customHeight="1" x14ac:dyDescent="0.3">
      <c r="A30" s="378"/>
      <c r="B30" s="134" t="s">
        <v>89</v>
      </c>
      <c r="C30" s="422" t="s">
        <v>210</v>
      </c>
      <c r="D30" s="422"/>
      <c r="E30" s="422"/>
      <c r="F30" s="422"/>
      <c r="G30" s="422"/>
      <c r="H30" s="422"/>
      <c r="I30"/>
    </row>
    <row r="31" spans="1:9" ht="18.75" customHeight="1" x14ac:dyDescent="0.3">
      <c r="A31" s="378"/>
      <c r="B31" s="134" t="s">
        <v>89</v>
      </c>
      <c r="C31" s="418" t="s">
        <v>211</v>
      </c>
      <c r="D31" s="418"/>
      <c r="E31" s="418"/>
      <c r="F31" s="418"/>
      <c r="G31" s="418"/>
      <c r="H31" s="418"/>
      <c r="I31"/>
    </row>
    <row r="32" spans="1:9" ht="32.25" customHeight="1" x14ac:dyDescent="0.3">
      <c r="A32" s="378"/>
      <c r="B32" s="134" t="s">
        <v>89</v>
      </c>
      <c r="C32" s="418" t="s">
        <v>207</v>
      </c>
      <c r="D32" s="418"/>
      <c r="E32" s="418"/>
      <c r="F32" s="418"/>
      <c r="G32" s="418"/>
      <c r="H32" s="418"/>
      <c r="I32"/>
    </row>
    <row r="33" spans="1:9" ht="22.5" customHeight="1" x14ac:dyDescent="0.3">
      <c r="A33" s="378"/>
      <c r="B33" s="134" t="s">
        <v>89</v>
      </c>
      <c r="C33" s="418" t="s">
        <v>227</v>
      </c>
      <c r="D33" s="418"/>
      <c r="E33" s="418"/>
      <c r="F33" s="418"/>
      <c r="G33" s="418"/>
      <c r="H33" s="418"/>
      <c r="I33"/>
    </row>
    <row r="34" spans="1:9" x14ac:dyDescent="0.3">
      <c r="A34"/>
      <c r="B34"/>
      <c r="C34"/>
      <c r="D34"/>
      <c r="E34"/>
      <c r="F34"/>
      <c r="G34"/>
      <c r="H34"/>
      <c r="I34"/>
    </row>
    <row r="35" spans="1:9" x14ac:dyDescent="0.3">
      <c r="A35"/>
      <c r="B35"/>
      <c r="C35"/>
      <c r="D35"/>
      <c r="E35"/>
      <c r="F35"/>
      <c r="G35"/>
      <c r="H35"/>
      <c r="I35"/>
    </row>
  </sheetData>
  <sheetProtection algorithmName="SHA-512" hashValue="JiQe33LHJyGdEvLfM8nR2F5x6pfsicoiuqmmFaDbmlZiOA82P8Y/YzB0oiUFSmeVslDBXODeMUTC+XXCv09T/A==" saltValue="JmvbVQaDELpVu07gpapBIA==" spinCount="100000" sheet="1" objects="1" scenarios="1"/>
  <mergeCells count="19">
    <mergeCell ref="C12:H12"/>
    <mergeCell ref="C13:H13"/>
    <mergeCell ref="B15:H15"/>
    <mergeCell ref="C9:H9"/>
    <mergeCell ref="C4:H4"/>
    <mergeCell ref="C8:H8"/>
    <mergeCell ref="C11:H11"/>
    <mergeCell ref="C5:H5"/>
    <mergeCell ref="C10:H10"/>
    <mergeCell ref="C33:H33"/>
    <mergeCell ref="C17:H17"/>
    <mergeCell ref="C19:H19"/>
    <mergeCell ref="C21:H21"/>
    <mergeCell ref="B27:H27"/>
    <mergeCell ref="B28:H28"/>
    <mergeCell ref="C29:H29"/>
    <mergeCell ref="C30:H30"/>
    <mergeCell ref="C31:H31"/>
    <mergeCell ref="C32:H32"/>
  </mergeCells>
  <pageMargins left="0.7" right="0.7" top="0.75" bottom="0.75" header="0.3" footer="0.3"/>
  <pageSetup scale="64" fitToHeight="0"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pageSetUpPr fitToPage="1"/>
  </sheetPr>
  <dimension ref="A1:K111"/>
  <sheetViews>
    <sheetView topLeftCell="A9" zoomScaleNormal="100" workbookViewId="0">
      <selection activeCell="I20" sqref="I20"/>
    </sheetView>
  </sheetViews>
  <sheetFormatPr defaultRowHeight="14.4" x14ac:dyDescent="0.3"/>
  <cols>
    <col min="1" max="1" width="21" customWidth="1"/>
    <col min="2" max="2" width="31.109375" customWidth="1"/>
    <col min="3" max="3" width="3.6640625" hidden="1" customWidth="1"/>
    <col min="4" max="4" width="13.88671875" customWidth="1"/>
    <col min="5" max="5" width="12.88671875" customWidth="1"/>
    <col min="6" max="6" width="14" customWidth="1"/>
    <col min="9" max="9" width="10.5546875" bestFit="1" customWidth="1"/>
    <col min="10" max="10" width="9.5546875" bestFit="1" customWidth="1"/>
  </cols>
  <sheetData>
    <row r="1" spans="1:6" ht="17.399999999999999" x14ac:dyDescent="0.3">
      <c r="A1" s="429" t="s">
        <v>2</v>
      </c>
      <c r="B1" s="429"/>
      <c r="C1" s="27"/>
      <c r="D1" s="27"/>
      <c r="E1" s="27"/>
      <c r="F1" s="27"/>
    </row>
    <row r="2" spans="1:6" ht="16.8" x14ac:dyDescent="0.3">
      <c r="A2" s="430" t="s">
        <v>3</v>
      </c>
      <c r="B2" s="430"/>
      <c r="C2" s="27"/>
      <c r="D2" s="29"/>
      <c r="E2" s="29"/>
      <c r="F2" s="29"/>
    </row>
    <row r="3" spans="1:6" ht="16.8" x14ac:dyDescent="0.3">
      <c r="A3" s="430" t="s">
        <v>4</v>
      </c>
      <c r="B3" s="430"/>
      <c r="C3" s="27"/>
      <c r="D3" s="29"/>
      <c r="E3" s="29"/>
      <c r="F3" s="29"/>
    </row>
    <row r="4" spans="1:6" x14ac:dyDescent="0.3">
      <c r="A4" s="431"/>
      <c r="B4" s="431"/>
      <c r="C4" s="30"/>
      <c r="D4" s="27"/>
      <c r="E4" s="27"/>
      <c r="F4" s="27"/>
    </row>
    <row r="5" spans="1:6" ht="15" thickBot="1" x14ac:dyDescent="0.35">
      <c r="A5" s="431"/>
      <c r="B5" s="431"/>
      <c r="C5" s="30"/>
      <c r="D5" s="27"/>
      <c r="E5" s="27"/>
      <c r="F5" s="27"/>
    </row>
    <row r="6" spans="1:6" ht="15" thickBot="1" x14ac:dyDescent="0.35">
      <c r="A6" s="431"/>
      <c r="B6" s="431"/>
      <c r="C6" s="27"/>
      <c r="D6" s="432" t="s">
        <v>231</v>
      </c>
      <c r="E6" s="433"/>
      <c r="F6" s="434"/>
    </row>
    <row r="7" spans="1:6" x14ac:dyDescent="0.3">
      <c r="A7" s="431"/>
      <c r="B7" s="431"/>
      <c r="C7" s="27"/>
      <c r="D7" s="31" t="s">
        <v>6</v>
      </c>
      <c r="E7" s="32" t="s">
        <v>7</v>
      </c>
      <c r="F7" s="220"/>
    </row>
    <row r="8" spans="1:6" ht="15" thickBot="1" x14ac:dyDescent="0.35">
      <c r="A8" s="431"/>
      <c r="B8" s="431"/>
      <c r="C8" s="27"/>
      <c r="D8" s="33" t="s">
        <v>8</v>
      </c>
      <c r="E8" s="34" t="s">
        <v>8</v>
      </c>
      <c r="F8" s="33" t="s">
        <v>9</v>
      </c>
    </row>
    <row r="9" spans="1:6" x14ac:dyDescent="0.3">
      <c r="A9" s="435"/>
      <c r="B9" s="435"/>
      <c r="C9" s="35"/>
      <c r="D9" s="36"/>
      <c r="E9" s="36"/>
      <c r="F9" s="37"/>
    </row>
    <row r="10" spans="1:6" ht="15.6" x14ac:dyDescent="0.3">
      <c r="A10" s="436" t="s">
        <v>10</v>
      </c>
      <c r="B10" s="436"/>
      <c r="C10" s="38"/>
      <c r="D10" s="39"/>
      <c r="E10" s="39"/>
      <c r="F10" s="40"/>
    </row>
    <row r="11" spans="1:6" x14ac:dyDescent="0.3">
      <c r="A11" s="437"/>
      <c r="B11" s="437"/>
      <c r="C11" s="55"/>
      <c r="D11" s="56"/>
      <c r="E11" s="56"/>
      <c r="F11" s="57"/>
    </row>
    <row r="12" spans="1:6" x14ac:dyDescent="0.3">
      <c r="A12" s="438" t="s">
        <v>11</v>
      </c>
      <c r="B12" s="438"/>
      <c r="C12" s="58"/>
      <c r="D12" s="58"/>
      <c r="E12" s="58"/>
      <c r="F12" s="59"/>
    </row>
    <row r="13" spans="1:6" x14ac:dyDescent="0.3">
      <c r="A13" s="428"/>
      <c r="B13" s="428"/>
      <c r="C13" s="210"/>
      <c r="D13" s="211"/>
      <c r="E13" s="211"/>
      <c r="F13" s="212">
        <f>SUM(D13:E13)</f>
        <v>0</v>
      </c>
    </row>
    <row r="14" spans="1:6" x14ac:dyDescent="0.3">
      <c r="A14" s="428"/>
      <c r="B14" s="428"/>
      <c r="C14" s="210"/>
      <c r="D14" s="211"/>
      <c r="E14" s="211"/>
      <c r="F14" s="212">
        <f t="shared" ref="F14:F22" si="0">SUM(D14:E14)</f>
        <v>0</v>
      </c>
    </row>
    <row r="15" spans="1:6" x14ac:dyDescent="0.3">
      <c r="A15" s="428"/>
      <c r="B15" s="428"/>
      <c r="C15" s="210"/>
      <c r="D15" s="211"/>
      <c r="E15" s="211"/>
      <c r="F15" s="212">
        <f t="shared" si="0"/>
        <v>0</v>
      </c>
    </row>
    <row r="16" spans="1:6" x14ac:dyDescent="0.3">
      <c r="A16" s="428"/>
      <c r="B16" s="428"/>
      <c r="C16" s="210"/>
      <c r="D16" s="211"/>
      <c r="E16" s="211"/>
      <c r="F16" s="212">
        <f t="shared" si="0"/>
        <v>0</v>
      </c>
    </row>
    <row r="17" spans="1:6" x14ac:dyDescent="0.3">
      <c r="A17" s="428"/>
      <c r="B17" s="428"/>
      <c r="C17" s="210"/>
      <c r="D17" s="211"/>
      <c r="E17" s="211"/>
      <c r="F17" s="212">
        <f t="shared" si="0"/>
        <v>0</v>
      </c>
    </row>
    <row r="18" spans="1:6" x14ac:dyDescent="0.3">
      <c r="A18" s="428"/>
      <c r="B18" s="428"/>
      <c r="C18" s="210"/>
      <c r="D18" s="211"/>
      <c r="E18" s="211"/>
      <c r="F18" s="212">
        <f t="shared" si="0"/>
        <v>0</v>
      </c>
    </row>
    <row r="19" spans="1:6" x14ac:dyDescent="0.3">
      <c r="A19" s="428"/>
      <c r="B19" s="428"/>
      <c r="C19" s="210"/>
      <c r="D19" s="211"/>
      <c r="E19" s="211"/>
      <c r="F19" s="212">
        <f t="shared" si="0"/>
        <v>0</v>
      </c>
    </row>
    <row r="20" spans="1:6" x14ac:dyDescent="0.3">
      <c r="A20" s="428"/>
      <c r="B20" s="428"/>
      <c r="C20" s="210"/>
      <c r="D20" s="211"/>
      <c r="E20" s="211"/>
      <c r="F20" s="212">
        <f t="shared" si="0"/>
        <v>0</v>
      </c>
    </row>
    <row r="21" spans="1:6" x14ac:dyDescent="0.3">
      <c r="A21" s="428"/>
      <c r="B21" s="428"/>
      <c r="C21" s="210"/>
      <c r="D21" s="211"/>
      <c r="E21" s="211"/>
      <c r="F21" s="212">
        <f t="shared" si="0"/>
        <v>0</v>
      </c>
    </row>
    <row r="22" spans="1:6" x14ac:dyDescent="0.3">
      <c r="A22" s="428"/>
      <c r="B22" s="428"/>
      <c r="C22" s="210"/>
      <c r="D22" s="211"/>
      <c r="E22" s="211"/>
      <c r="F22" s="212">
        <f t="shared" si="0"/>
        <v>0</v>
      </c>
    </row>
    <row r="23" spans="1:6" x14ac:dyDescent="0.3">
      <c r="A23" s="428"/>
      <c r="B23" s="428"/>
      <c r="C23" s="210"/>
      <c r="D23" s="211"/>
      <c r="E23" s="211"/>
      <c r="F23" s="212">
        <f>SUM(D23:E23)</f>
        <v>0</v>
      </c>
    </row>
    <row r="24" spans="1:6" x14ac:dyDescent="0.3">
      <c r="A24" s="428"/>
      <c r="B24" s="428"/>
      <c r="C24" s="210"/>
      <c r="D24" s="211"/>
      <c r="E24" s="211"/>
      <c r="F24" s="212">
        <f t="shared" ref="F24:F27" si="1">SUM(D24:E24)</f>
        <v>0</v>
      </c>
    </row>
    <row r="25" spans="1:6" x14ac:dyDescent="0.3">
      <c r="A25" s="428"/>
      <c r="B25" s="428"/>
      <c r="C25" s="210"/>
      <c r="D25" s="211"/>
      <c r="E25" s="211"/>
      <c r="F25" s="212">
        <f>SUM(D25:E25)</f>
        <v>0</v>
      </c>
    </row>
    <row r="26" spans="1:6" x14ac:dyDescent="0.3">
      <c r="A26" s="428"/>
      <c r="B26" s="428"/>
      <c r="C26" s="210"/>
      <c r="D26" s="211"/>
      <c r="E26" s="211"/>
      <c r="F26" s="212">
        <f t="shared" si="1"/>
        <v>0</v>
      </c>
    </row>
    <row r="27" spans="1:6" x14ac:dyDescent="0.3">
      <c r="A27" s="428"/>
      <c r="B27" s="428"/>
      <c r="C27" s="210"/>
      <c r="D27" s="211"/>
      <c r="E27" s="211"/>
      <c r="F27" s="212">
        <f t="shared" si="1"/>
        <v>0</v>
      </c>
    </row>
    <row r="28" spans="1:6" ht="15" thickBot="1" x14ac:dyDescent="0.35">
      <c r="A28" s="439" t="s">
        <v>12</v>
      </c>
      <c r="B28" s="439"/>
      <c r="C28" s="60"/>
      <c r="D28" s="63">
        <f>SUM(D13:D27)</f>
        <v>0</v>
      </c>
      <c r="E28" s="63">
        <f>SUM(E13:E27)</f>
        <v>0</v>
      </c>
      <c r="F28" s="63">
        <f>SUM(D28:E28)</f>
        <v>0</v>
      </c>
    </row>
    <row r="29" spans="1:6" x14ac:dyDescent="0.3">
      <c r="A29" s="440"/>
      <c r="B29" s="440"/>
      <c r="C29" s="61"/>
      <c r="D29" s="61"/>
      <c r="E29" s="61"/>
      <c r="F29" s="62"/>
    </row>
    <row r="30" spans="1:6" x14ac:dyDescent="0.3">
      <c r="A30" s="438" t="s">
        <v>13</v>
      </c>
      <c r="B30" s="438"/>
      <c r="C30" s="58"/>
      <c r="D30" s="58"/>
      <c r="E30" s="58"/>
      <c r="F30" s="59"/>
    </row>
    <row r="31" spans="1:6" x14ac:dyDescent="0.3">
      <c r="A31" s="428" t="s">
        <v>14</v>
      </c>
      <c r="B31" s="428"/>
      <c r="C31" s="209"/>
      <c r="D31" s="211"/>
      <c r="E31" s="211"/>
      <c r="F31" s="212">
        <f t="shared" ref="F31:F32" si="2">SUM(D31:E31)</f>
        <v>0</v>
      </c>
    </row>
    <row r="32" spans="1:6" x14ac:dyDescent="0.3">
      <c r="A32" s="428" t="s">
        <v>15</v>
      </c>
      <c r="B32" s="428"/>
      <c r="C32" s="209"/>
      <c r="D32" s="211"/>
      <c r="E32" s="211"/>
      <c r="F32" s="212">
        <f t="shared" si="2"/>
        <v>0</v>
      </c>
    </row>
    <row r="33" spans="1:6" ht="15" thickBot="1" x14ac:dyDescent="0.35">
      <c r="A33" s="439" t="s">
        <v>16</v>
      </c>
      <c r="B33" s="439"/>
      <c r="C33" s="60"/>
      <c r="D33" s="221">
        <f>SUM(D31:D32)</f>
        <v>0</v>
      </c>
      <c r="E33" s="221">
        <f>SUM(E31:E32)</f>
        <v>0</v>
      </c>
      <c r="F33" s="221">
        <f>SUM(D33:E33)</f>
        <v>0</v>
      </c>
    </row>
    <row r="34" spans="1:6" ht="24" customHeight="1" thickBot="1" x14ac:dyDescent="0.35">
      <c r="A34" s="439" t="s">
        <v>17</v>
      </c>
      <c r="B34" s="442"/>
      <c r="C34" s="60"/>
      <c r="D34" s="221">
        <f>D28+D33</f>
        <v>0</v>
      </c>
      <c r="E34" s="221">
        <f>E28+E33</f>
        <v>0</v>
      </c>
      <c r="F34" s="222">
        <f>D34+E34</f>
        <v>0</v>
      </c>
    </row>
    <row r="35" spans="1:6" x14ac:dyDescent="0.3">
      <c r="A35" s="441"/>
      <c r="B35" s="441"/>
      <c r="C35" s="41"/>
      <c r="D35" s="41"/>
      <c r="E35" s="41"/>
      <c r="F35" s="42"/>
    </row>
    <row r="36" spans="1:6" ht="15.6" x14ac:dyDescent="0.3">
      <c r="A36" s="436" t="s">
        <v>18</v>
      </c>
      <c r="B36" s="436"/>
      <c r="C36" s="41"/>
      <c r="D36" s="41"/>
      <c r="E36" s="41"/>
      <c r="F36" s="42"/>
    </row>
    <row r="37" spans="1:6" x14ac:dyDescent="0.3">
      <c r="A37" s="428"/>
      <c r="B37" s="428"/>
      <c r="C37" s="209"/>
      <c r="D37" s="211"/>
      <c r="E37" s="211"/>
      <c r="F37" s="212">
        <f t="shared" ref="F37:F44" si="3">SUM(D37:E37)</f>
        <v>0</v>
      </c>
    </row>
    <row r="38" spans="1:6" x14ac:dyDescent="0.3">
      <c r="A38" s="428"/>
      <c r="B38" s="428"/>
      <c r="C38" s="209"/>
      <c r="D38" s="211"/>
      <c r="E38" s="211"/>
      <c r="F38" s="212">
        <f t="shared" si="3"/>
        <v>0</v>
      </c>
    </row>
    <row r="39" spans="1:6" x14ac:dyDescent="0.3">
      <c r="A39" s="428"/>
      <c r="B39" s="428"/>
      <c r="C39" s="209"/>
      <c r="D39" s="211"/>
      <c r="E39" s="211"/>
      <c r="F39" s="212">
        <f t="shared" si="3"/>
        <v>0</v>
      </c>
    </row>
    <row r="40" spans="1:6" x14ac:dyDescent="0.3">
      <c r="A40" s="428"/>
      <c r="B40" s="428"/>
      <c r="C40" s="209"/>
      <c r="D40" s="211"/>
      <c r="E40" s="211"/>
      <c r="F40" s="212">
        <f t="shared" si="3"/>
        <v>0</v>
      </c>
    </row>
    <row r="41" spans="1:6" x14ac:dyDescent="0.3">
      <c r="A41" s="428"/>
      <c r="B41" s="428"/>
      <c r="C41" s="209"/>
      <c r="D41" s="211"/>
      <c r="E41" s="211"/>
      <c r="F41" s="212">
        <f t="shared" si="3"/>
        <v>0</v>
      </c>
    </row>
    <row r="42" spans="1:6" x14ac:dyDescent="0.3">
      <c r="A42" s="428"/>
      <c r="B42" s="428"/>
      <c r="C42" s="209"/>
      <c r="D42" s="211"/>
      <c r="E42" s="211"/>
      <c r="F42" s="212">
        <f t="shared" si="3"/>
        <v>0</v>
      </c>
    </row>
    <row r="43" spans="1:6" x14ac:dyDescent="0.3">
      <c r="A43" s="428"/>
      <c r="B43" s="428"/>
      <c r="C43" s="209"/>
      <c r="D43" s="211"/>
      <c r="E43" s="211"/>
      <c r="F43" s="212">
        <f t="shared" si="3"/>
        <v>0</v>
      </c>
    </row>
    <row r="44" spans="1:6" ht="15" thickBot="1" x14ac:dyDescent="0.35">
      <c r="A44" s="443" t="s">
        <v>19</v>
      </c>
      <c r="B44" s="443"/>
      <c r="C44" s="213"/>
      <c r="D44" s="214">
        <f>SUM(D37:D43)</f>
        <v>0</v>
      </c>
      <c r="E44" s="214">
        <f>SUM(E37:E43)</f>
        <v>0</v>
      </c>
      <c r="F44" s="64">
        <f t="shared" si="3"/>
        <v>0</v>
      </c>
    </row>
    <row r="45" spans="1:6" x14ac:dyDescent="0.3">
      <c r="A45" s="441"/>
      <c r="B45" s="441"/>
      <c r="C45" s="41"/>
      <c r="D45" s="41"/>
      <c r="E45" s="41"/>
      <c r="F45" s="42"/>
    </row>
    <row r="46" spans="1:6" ht="15.6" x14ac:dyDescent="0.3">
      <c r="A46" s="436" t="s">
        <v>20</v>
      </c>
      <c r="B46" s="436"/>
      <c r="C46" s="41"/>
      <c r="D46" s="41"/>
      <c r="E46" s="41"/>
      <c r="F46" s="42"/>
    </row>
    <row r="47" spans="1:6" x14ac:dyDescent="0.3">
      <c r="A47" s="428"/>
      <c r="B47" s="428"/>
      <c r="C47" s="209"/>
      <c r="D47" s="211"/>
      <c r="E47" s="211"/>
      <c r="F47" s="212">
        <f t="shared" ref="F47:F54" si="4">SUM(D47:E47)</f>
        <v>0</v>
      </c>
    </row>
    <row r="48" spans="1:6" x14ac:dyDescent="0.3">
      <c r="A48" s="428"/>
      <c r="B48" s="428"/>
      <c r="C48" s="209"/>
      <c r="D48" s="211"/>
      <c r="E48" s="211"/>
      <c r="F48" s="212">
        <f t="shared" si="4"/>
        <v>0</v>
      </c>
    </row>
    <row r="49" spans="1:6" x14ac:dyDescent="0.3">
      <c r="A49" s="428"/>
      <c r="B49" s="428"/>
      <c r="C49" s="209"/>
      <c r="D49" s="211"/>
      <c r="E49" s="211"/>
      <c r="F49" s="212">
        <f t="shared" si="4"/>
        <v>0</v>
      </c>
    </row>
    <row r="50" spans="1:6" x14ac:dyDescent="0.3">
      <c r="A50" s="428"/>
      <c r="B50" s="428"/>
      <c r="C50" s="209"/>
      <c r="D50" s="211"/>
      <c r="E50" s="211"/>
      <c r="F50" s="212">
        <f t="shared" si="4"/>
        <v>0</v>
      </c>
    </row>
    <row r="51" spans="1:6" x14ac:dyDescent="0.3">
      <c r="A51" s="428"/>
      <c r="B51" s="428"/>
      <c r="C51" s="209"/>
      <c r="D51" s="211"/>
      <c r="E51" s="211"/>
      <c r="F51" s="212">
        <f t="shared" si="4"/>
        <v>0</v>
      </c>
    </row>
    <row r="52" spans="1:6" x14ac:dyDescent="0.3">
      <c r="A52" s="428"/>
      <c r="B52" s="428"/>
      <c r="C52" s="209"/>
      <c r="D52" s="211"/>
      <c r="E52" s="211"/>
      <c r="F52" s="212">
        <f t="shared" si="4"/>
        <v>0</v>
      </c>
    </row>
    <row r="53" spans="1:6" x14ac:dyDescent="0.3">
      <c r="A53" s="428"/>
      <c r="B53" s="428"/>
      <c r="C53" s="209"/>
      <c r="D53" s="211"/>
      <c r="E53" s="211"/>
      <c r="F53" s="212">
        <f t="shared" si="4"/>
        <v>0</v>
      </c>
    </row>
    <row r="54" spans="1:6" ht="15" thickBot="1" x14ac:dyDescent="0.35">
      <c r="A54" s="443" t="s">
        <v>21</v>
      </c>
      <c r="B54" s="443"/>
      <c r="C54" s="213"/>
      <c r="D54" s="221">
        <f>SUM(D47:D53)</f>
        <v>0</v>
      </c>
      <c r="E54" s="221">
        <f>SUM(E47:E53)</f>
        <v>0</v>
      </c>
      <c r="F54" s="222">
        <f t="shared" si="4"/>
        <v>0</v>
      </c>
    </row>
    <row r="55" spans="1:6" x14ac:dyDescent="0.3">
      <c r="A55" s="441"/>
      <c r="B55" s="441"/>
      <c r="C55" s="41"/>
      <c r="D55" s="41"/>
      <c r="E55" s="41"/>
      <c r="F55" s="42"/>
    </row>
    <row r="56" spans="1:6" ht="15.6" x14ac:dyDescent="0.3">
      <c r="A56" s="436" t="s">
        <v>22</v>
      </c>
      <c r="B56" s="436"/>
      <c r="C56" s="41"/>
      <c r="D56" s="41"/>
      <c r="E56" s="41"/>
      <c r="F56" s="42"/>
    </row>
    <row r="57" spans="1:6" x14ac:dyDescent="0.3">
      <c r="A57" s="428"/>
      <c r="B57" s="428"/>
      <c r="C57" s="209"/>
      <c r="D57" s="211"/>
      <c r="E57" s="211"/>
      <c r="F57" s="212">
        <f t="shared" ref="F57:F72" si="5">SUM(D57:E57)</f>
        <v>0</v>
      </c>
    </row>
    <row r="58" spans="1:6" x14ac:dyDescent="0.3">
      <c r="A58" s="428"/>
      <c r="B58" s="428"/>
      <c r="C58" s="209"/>
      <c r="D58" s="211"/>
      <c r="E58" s="211"/>
      <c r="F58" s="212">
        <f t="shared" si="5"/>
        <v>0</v>
      </c>
    </row>
    <row r="59" spans="1:6" x14ac:dyDescent="0.3">
      <c r="A59" s="428"/>
      <c r="B59" s="428"/>
      <c r="C59" s="209"/>
      <c r="D59" s="211"/>
      <c r="E59" s="211"/>
      <c r="F59" s="212">
        <f t="shared" si="5"/>
        <v>0</v>
      </c>
    </row>
    <row r="60" spans="1:6" x14ac:dyDescent="0.3">
      <c r="A60" s="428"/>
      <c r="B60" s="428"/>
      <c r="C60" s="209"/>
      <c r="D60" s="211"/>
      <c r="E60" s="211"/>
      <c r="F60" s="212">
        <f t="shared" si="5"/>
        <v>0</v>
      </c>
    </row>
    <row r="61" spans="1:6" x14ac:dyDescent="0.3">
      <c r="A61" s="428"/>
      <c r="B61" s="428"/>
      <c r="C61" s="209"/>
      <c r="D61" s="211"/>
      <c r="E61" s="211"/>
      <c r="F61" s="212">
        <f t="shared" si="5"/>
        <v>0</v>
      </c>
    </row>
    <row r="62" spans="1:6" x14ac:dyDescent="0.3">
      <c r="A62" s="428"/>
      <c r="B62" s="428"/>
      <c r="C62" s="209"/>
      <c r="D62" s="211"/>
      <c r="E62" s="211"/>
      <c r="F62" s="212">
        <f t="shared" si="5"/>
        <v>0</v>
      </c>
    </row>
    <row r="63" spans="1:6" x14ac:dyDescent="0.3">
      <c r="A63" s="428"/>
      <c r="B63" s="428"/>
      <c r="C63" s="209"/>
      <c r="D63" s="211"/>
      <c r="E63" s="211"/>
      <c r="F63" s="212">
        <f t="shared" si="5"/>
        <v>0</v>
      </c>
    </row>
    <row r="64" spans="1:6" x14ac:dyDescent="0.3">
      <c r="A64" s="428"/>
      <c r="B64" s="428"/>
      <c r="C64" s="209"/>
      <c r="D64" s="211"/>
      <c r="E64" s="211"/>
      <c r="F64" s="212">
        <f t="shared" si="5"/>
        <v>0</v>
      </c>
    </row>
    <row r="65" spans="1:6" x14ac:dyDescent="0.3">
      <c r="A65" s="428"/>
      <c r="B65" s="428"/>
      <c r="C65" s="209"/>
      <c r="D65" s="211"/>
      <c r="E65" s="211"/>
      <c r="F65" s="212">
        <f t="shared" si="5"/>
        <v>0</v>
      </c>
    </row>
    <row r="66" spans="1:6" x14ac:dyDescent="0.3">
      <c r="A66" s="428"/>
      <c r="B66" s="428"/>
      <c r="C66" s="209"/>
      <c r="D66" s="211"/>
      <c r="E66" s="211"/>
      <c r="F66" s="212">
        <f t="shared" si="5"/>
        <v>0</v>
      </c>
    </row>
    <row r="67" spans="1:6" x14ac:dyDescent="0.3">
      <c r="A67" s="428"/>
      <c r="B67" s="428"/>
      <c r="C67" s="209"/>
      <c r="D67" s="211"/>
      <c r="E67" s="211"/>
      <c r="F67" s="212">
        <f t="shared" si="5"/>
        <v>0</v>
      </c>
    </row>
    <row r="68" spans="1:6" x14ac:dyDescent="0.3">
      <c r="A68" s="428"/>
      <c r="B68" s="428"/>
      <c r="C68" s="209"/>
      <c r="D68" s="211"/>
      <c r="E68" s="211"/>
      <c r="F68" s="212">
        <f t="shared" si="5"/>
        <v>0</v>
      </c>
    </row>
    <row r="69" spans="1:6" x14ac:dyDescent="0.3">
      <c r="A69" s="428"/>
      <c r="B69" s="428"/>
      <c r="C69" s="209"/>
      <c r="D69" s="211"/>
      <c r="E69" s="211"/>
      <c r="F69" s="212">
        <f t="shared" si="5"/>
        <v>0</v>
      </c>
    </row>
    <row r="70" spans="1:6" x14ac:dyDescent="0.3">
      <c r="A70" s="428"/>
      <c r="B70" s="428"/>
      <c r="C70" s="209"/>
      <c r="D70" s="211"/>
      <c r="E70" s="211"/>
      <c r="F70" s="212">
        <f t="shared" si="5"/>
        <v>0</v>
      </c>
    </row>
    <row r="71" spans="1:6" x14ac:dyDescent="0.3">
      <c r="A71" s="428"/>
      <c r="B71" s="428"/>
      <c r="C71" s="209"/>
      <c r="D71" s="211"/>
      <c r="E71" s="211"/>
      <c r="F71" s="212">
        <f t="shared" si="5"/>
        <v>0</v>
      </c>
    </row>
    <row r="72" spans="1:6" ht="15" thickBot="1" x14ac:dyDescent="0.35">
      <c r="A72" s="443" t="s">
        <v>23</v>
      </c>
      <c r="B72" s="443"/>
      <c r="C72" s="213"/>
      <c r="D72" s="221">
        <f>SUM(D57:D71)</f>
        <v>0</v>
      </c>
      <c r="E72" s="221">
        <f>SUM(E57:E71)</f>
        <v>0</v>
      </c>
      <c r="F72" s="222">
        <f t="shared" si="5"/>
        <v>0</v>
      </c>
    </row>
    <row r="73" spans="1:6" x14ac:dyDescent="0.3">
      <c r="A73" s="441"/>
      <c r="B73" s="441"/>
      <c r="C73" s="41"/>
      <c r="D73" s="41"/>
      <c r="E73" s="41"/>
      <c r="F73" s="42"/>
    </row>
    <row r="74" spans="1:6" ht="15.6" x14ac:dyDescent="0.3">
      <c r="A74" s="436" t="s">
        <v>24</v>
      </c>
      <c r="B74" s="436"/>
      <c r="C74" s="38"/>
      <c r="D74" s="38"/>
      <c r="E74" s="38"/>
      <c r="F74" s="43"/>
    </row>
    <row r="75" spans="1:6" x14ac:dyDescent="0.3">
      <c r="A75" s="428"/>
      <c r="B75" s="428"/>
      <c r="C75" s="209"/>
      <c r="D75" s="211"/>
      <c r="E75" s="211"/>
      <c r="F75" s="212">
        <f t="shared" ref="F75:F82" si="6">SUM(D75:E75)</f>
        <v>0</v>
      </c>
    </row>
    <row r="76" spans="1:6" x14ac:dyDescent="0.3">
      <c r="A76" s="428"/>
      <c r="B76" s="428"/>
      <c r="C76" s="209"/>
      <c r="D76" s="211"/>
      <c r="E76" s="211"/>
      <c r="F76" s="212">
        <f t="shared" si="6"/>
        <v>0</v>
      </c>
    </row>
    <row r="77" spans="1:6" x14ac:dyDescent="0.3">
      <c r="A77" s="428"/>
      <c r="B77" s="428"/>
      <c r="C77" s="209"/>
      <c r="D77" s="211"/>
      <c r="E77" s="211"/>
      <c r="F77" s="212">
        <f t="shared" si="6"/>
        <v>0</v>
      </c>
    </row>
    <row r="78" spans="1:6" x14ac:dyDescent="0.3">
      <c r="A78" s="428"/>
      <c r="B78" s="428"/>
      <c r="C78" s="209"/>
      <c r="D78" s="211"/>
      <c r="E78" s="211"/>
      <c r="F78" s="212">
        <f t="shared" si="6"/>
        <v>0</v>
      </c>
    </row>
    <row r="79" spans="1:6" x14ac:dyDescent="0.3">
      <c r="A79" s="428"/>
      <c r="B79" s="428"/>
      <c r="C79" s="209"/>
      <c r="D79" s="211"/>
      <c r="E79" s="211"/>
      <c r="F79" s="212">
        <f t="shared" si="6"/>
        <v>0</v>
      </c>
    </row>
    <row r="80" spans="1:6" x14ac:dyDescent="0.3">
      <c r="A80" s="428"/>
      <c r="B80" s="428"/>
      <c r="C80" s="209"/>
      <c r="D80" s="211"/>
      <c r="E80" s="211"/>
      <c r="F80" s="212">
        <f t="shared" si="6"/>
        <v>0</v>
      </c>
    </row>
    <row r="81" spans="1:6" x14ac:dyDescent="0.3">
      <c r="A81" s="428"/>
      <c r="B81" s="428"/>
      <c r="C81" s="209"/>
      <c r="D81" s="211"/>
      <c r="E81" s="211"/>
      <c r="F81" s="212">
        <f t="shared" si="6"/>
        <v>0</v>
      </c>
    </row>
    <row r="82" spans="1:6" ht="15" thickBot="1" x14ac:dyDescent="0.35">
      <c r="A82" s="443" t="s">
        <v>25</v>
      </c>
      <c r="B82" s="443"/>
      <c r="C82" s="213"/>
      <c r="D82" s="221">
        <f>SUM(D75:D81)</f>
        <v>0</v>
      </c>
      <c r="E82" s="221">
        <f>SUM(E75:E81)</f>
        <v>0</v>
      </c>
      <c r="F82" s="222">
        <f t="shared" si="6"/>
        <v>0</v>
      </c>
    </row>
    <row r="83" spans="1:6" x14ac:dyDescent="0.3">
      <c r="A83" s="441"/>
      <c r="B83" s="441"/>
      <c r="C83" s="41"/>
      <c r="D83" s="41"/>
      <c r="E83" s="41"/>
      <c r="F83" s="42"/>
    </row>
    <row r="84" spans="1:6" ht="15.6" x14ac:dyDescent="0.3">
      <c r="A84" s="436" t="s">
        <v>26</v>
      </c>
      <c r="B84" s="436"/>
      <c r="C84" s="41"/>
      <c r="D84" s="41"/>
      <c r="E84" s="41"/>
      <c r="F84" s="42"/>
    </row>
    <row r="85" spans="1:6" x14ac:dyDescent="0.3">
      <c r="A85" s="428"/>
      <c r="B85" s="428"/>
      <c r="C85" s="209"/>
      <c r="D85" s="211"/>
      <c r="E85" s="211"/>
      <c r="F85" s="212">
        <f t="shared" ref="F85:F100" si="7">SUM(D85:E85)</f>
        <v>0</v>
      </c>
    </row>
    <row r="86" spans="1:6" x14ac:dyDescent="0.3">
      <c r="A86" s="428"/>
      <c r="B86" s="428"/>
      <c r="C86" s="209"/>
      <c r="D86" s="211"/>
      <c r="E86" s="211"/>
      <c r="F86" s="212">
        <f t="shared" si="7"/>
        <v>0</v>
      </c>
    </row>
    <row r="87" spans="1:6" x14ac:dyDescent="0.3">
      <c r="A87" s="428"/>
      <c r="B87" s="428"/>
      <c r="C87" s="209"/>
      <c r="D87" s="211"/>
      <c r="E87" s="211"/>
      <c r="F87" s="212">
        <f t="shared" si="7"/>
        <v>0</v>
      </c>
    </row>
    <row r="88" spans="1:6" x14ac:dyDescent="0.3">
      <c r="A88" s="428"/>
      <c r="B88" s="428"/>
      <c r="C88" s="209"/>
      <c r="D88" s="211"/>
      <c r="E88" s="211"/>
      <c r="F88" s="212">
        <f t="shared" si="7"/>
        <v>0</v>
      </c>
    </row>
    <row r="89" spans="1:6" x14ac:dyDescent="0.3">
      <c r="A89" s="428"/>
      <c r="B89" s="428"/>
      <c r="C89" s="209"/>
      <c r="D89" s="211"/>
      <c r="E89" s="211"/>
      <c r="F89" s="212">
        <f t="shared" si="7"/>
        <v>0</v>
      </c>
    </row>
    <row r="90" spans="1:6" x14ac:dyDescent="0.3">
      <c r="A90" s="428"/>
      <c r="B90" s="428"/>
      <c r="C90" s="209"/>
      <c r="D90" s="211"/>
      <c r="E90" s="211"/>
      <c r="F90" s="212">
        <f t="shared" si="7"/>
        <v>0</v>
      </c>
    </row>
    <row r="91" spans="1:6" x14ac:dyDescent="0.3">
      <c r="A91" s="428"/>
      <c r="B91" s="428"/>
      <c r="C91" s="209"/>
      <c r="D91" s="211"/>
      <c r="E91" s="211"/>
      <c r="F91" s="212">
        <f t="shared" si="7"/>
        <v>0</v>
      </c>
    </row>
    <row r="92" spans="1:6" x14ac:dyDescent="0.3">
      <c r="A92" s="428"/>
      <c r="B92" s="428"/>
      <c r="C92" s="209"/>
      <c r="D92" s="211"/>
      <c r="E92" s="211"/>
      <c r="F92" s="212">
        <f t="shared" si="7"/>
        <v>0</v>
      </c>
    </row>
    <row r="93" spans="1:6" x14ac:dyDescent="0.3">
      <c r="A93" s="428"/>
      <c r="B93" s="428"/>
      <c r="C93" s="209"/>
      <c r="D93" s="211"/>
      <c r="E93" s="211"/>
      <c r="F93" s="212">
        <f t="shared" si="7"/>
        <v>0</v>
      </c>
    </row>
    <row r="94" spans="1:6" x14ac:dyDescent="0.3">
      <c r="A94" s="428"/>
      <c r="B94" s="428"/>
      <c r="C94" s="209"/>
      <c r="D94" s="211"/>
      <c r="E94" s="211"/>
      <c r="F94" s="212">
        <f t="shared" si="7"/>
        <v>0</v>
      </c>
    </row>
    <row r="95" spans="1:6" x14ac:dyDescent="0.3">
      <c r="A95" s="428"/>
      <c r="B95" s="428"/>
      <c r="C95" s="209"/>
      <c r="D95" s="211"/>
      <c r="E95" s="211"/>
      <c r="F95" s="212">
        <f t="shared" si="7"/>
        <v>0</v>
      </c>
    </row>
    <row r="96" spans="1:6" x14ac:dyDescent="0.3">
      <c r="A96" s="428"/>
      <c r="B96" s="428"/>
      <c r="C96" s="209"/>
      <c r="D96" s="211"/>
      <c r="E96" s="211"/>
      <c r="F96" s="212">
        <f t="shared" si="7"/>
        <v>0</v>
      </c>
    </row>
    <row r="97" spans="1:11" x14ac:dyDescent="0.3">
      <c r="A97" s="428"/>
      <c r="B97" s="428"/>
      <c r="C97" s="209"/>
      <c r="D97" s="211"/>
      <c r="E97" s="211"/>
      <c r="F97" s="212">
        <f t="shared" si="7"/>
        <v>0</v>
      </c>
    </row>
    <row r="98" spans="1:11" x14ac:dyDescent="0.3">
      <c r="A98" s="428"/>
      <c r="B98" s="428"/>
      <c r="C98" s="209"/>
      <c r="D98" s="211"/>
      <c r="E98" s="211"/>
      <c r="F98" s="212">
        <f t="shared" si="7"/>
        <v>0</v>
      </c>
    </row>
    <row r="99" spans="1:11" x14ac:dyDescent="0.3">
      <c r="A99" s="428"/>
      <c r="B99" s="428"/>
      <c r="C99" s="209"/>
      <c r="D99" s="211"/>
      <c r="E99" s="211"/>
      <c r="F99" s="212">
        <f t="shared" si="7"/>
        <v>0</v>
      </c>
    </row>
    <row r="100" spans="1:11" ht="15" thickBot="1" x14ac:dyDescent="0.35">
      <c r="A100" s="443" t="s">
        <v>27</v>
      </c>
      <c r="B100" s="443"/>
      <c r="C100" s="213"/>
      <c r="D100" s="221">
        <f>SUM(D85:D99)</f>
        <v>0</v>
      </c>
      <c r="E100" s="221">
        <f>SUM(E85:E99)</f>
        <v>0</v>
      </c>
      <c r="F100" s="222">
        <f t="shared" si="7"/>
        <v>0</v>
      </c>
    </row>
    <row r="101" spans="1:11" x14ac:dyDescent="0.3">
      <c r="A101" s="448"/>
      <c r="B101" s="448"/>
      <c r="C101" s="27"/>
      <c r="D101" s="27"/>
      <c r="E101" s="27"/>
      <c r="F101" s="44"/>
    </row>
    <row r="102" spans="1:11" x14ac:dyDescent="0.3">
      <c r="A102" s="447" t="s">
        <v>28</v>
      </c>
      <c r="B102" s="447"/>
      <c r="C102" s="65"/>
      <c r="D102" s="221">
        <f>D100+D82+D72+D54+D44+D34</f>
        <v>0</v>
      </c>
      <c r="E102" s="221">
        <f>E100+E82+E72+E54+E44+E34</f>
        <v>0</v>
      </c>
      <c r="F102" s="221">
        <f>SUM(D102:E102)</f>
        <v>0</v>
      </c>
    </row>
    <row r="103" spans="1:11" x14ac:dyDescent="0.3">
      <c r="A103" s="444"/>
      <c r="B103" s="444"/>
      <c r="C103" s="27"/>
      <c r="D103" s="30"/>
      <c r="E103" s="30"/>
      <c r="F103" s="45"/>
    </row>
    <row r="104" spans="1:11" ht="38.25" customHeight="1" x14ac:dyDescent="0.3">
      <c r="A104" s="445" t="s">
        <v>29</v>
      </c>
      <c r="B104" s="445"/>
      <c r="C104" s="215"/>
      <c r="D104" s="216"/>
      <c r="E104" s="216"/>
      <c r="F104" s="217">
        <f>SUM(D104:E104)</f>
        <v>0</v>
      </c>
    </row>
    <row r="105" spans="1:11" x14ac:dyDescent="0.3">
      <c r="A105" s="444"/>
      <c r="B105" s="444"/>
      <c r="C105" s="27"/>
      <c r="D105" s="27"/>
      <c r="E105" s="27"/>
      <c r="F105" s="44"/>
    </row>
    <row r="106" spans="1:11" x14ac:dyDescent="0.3">
      <c r="A106" s="446" t="s">
        <v>30</v>
      </c>
      <c r="B106" s="446"/>
      <c r="C106" s="218"/>
      <c r="D106" s="219">
        <f>D102+D104</f>
        <v>0</v>
      </c>
      <c r="E106" s="219">
        <f>E102+E104</f>
        <v>0</v>
      </c>
      <c r="F106" s="219">
        <f>D106+E106</f>
        <v>0</v>
      </c>
      <c r="I106" s="46"/>
      <c r="J106" s="46"/>
      <c r="K106" s="47"/>
    </row>
    <row r="107" spans="1:11" x14ac:dyDescent="0.3">
      <c r="A107" s="30"/>
      <c r="B107" s="30"/>
      <c r="C107" s="27"/>
      <c r="D107" s="27"/>
      <c r="E107" s="27"/>
      <c r="F107" s="27"/>
      <c r="I107" s="48"/>
      <c r="J107" s="49"/>
    </row>
    <row r="108" spans="1:11" x14ac:dyDescent="0.3">
      <c r="A108" s="28"/>
      <c r="B108" s="28"/>
      <c r="C108" s="50"/>
      <c r="D108" s="27"/>
      <c r="E108" s="27"/>
      <c r="F108" s="50"/>
    </row>
    <row r="109" spans="1:11" ht="24" customHeight="1" x14ac:dyDescent="0.3">
      <c r="A109" s="51"/>
      <c r="B109" s="51"/>
      <c r="C109" s="52"/>
      <c r="D109" s="27"/>
      <c r="E109" s="27"/>
      <c r="F109" s="52"/>
    </row>
    <row r="110" spans="1:11" x14ac:dyDescent="0.3">
      <c r="A110" s="28"/>
      <c r="B110" s="28"/>
      <c r="C110" s="50"/>
      <c r="D110" s="27"/>
      <c r="E110" s="27"/>
      <c r="F110" s="50"/>
    </row>
    <row r="111" spans="1:11" ht="24" customHeight="1" x14ac:dyDescent="0.3">
      <c r="A111" s="51"/>
      <c r="B111" s="51"/>
      <c r="C111" s="52"/>
      <c r="D111" s="27"/>
      <c r="E111" s="27"/>
      <c r="F111" s="52"/>
    </row>
  </sheetData>
  <sheetProtection algorithmName="SHA-512" hashValue="iGc8zAnjUreap0o2kARE6+HBkZrnv8W5qo2uFrxtETQGDnD/Z3Mf88k+WCyrPD2SGR3s4gto3ZfoGJQ6KtnNyw==" saltValue="oLGjXc47+l5Eb/cBuVxX4Q==" spinCount="100000" sheet="1" objects="1" scenarios="1"/>
  <protectedRanges>
    <protectedRange sqref="A37:E43 A47:E53 A57:E71 A75:E81 A85:E99" name="Expenses"/>
    <protectedRange sqref="A3:B3" name="Grantee Name"/>
    <protectedRange sqref="A13:E27" name="Salary"/>
    <protectedRange sqref="D31:E32" name="Payroll EPB"/>
    <protectedRange sqref="A104:E104" name="Indirect"/>
  </protectedRanges>
  <mergeCells count="107">
    <mergeCell ref="A42:B42"/>
    <mergeCell ref="A43:B43"/>
    <mergeCell ref="A44:B44"/>
    <mergeCell ref="A45:B45"/>
    <mergeCell ref="A103:B103"/>
    <mergeCell ref="A104:B104"/>
    <mergeCell ref="A105:B105"/>
    <mergeCell ref="A106:B106"/>
    <mergeCell ref="A102:B102"/>
    <mergeCell ref="A96:B96"/>
    <mergeCell ref="A97:B97"/>
    <mergeCell ref="A98:B98"/>
    <mergeCell ref="A99:B99"/>
    <mergeCell ref="A100:B100"/>
    <mergeCell ref="A101:B101"/>
    <mergeCell ref="A88:B88"/>
    <mergeCell ref="A89:B89"/>
    <mergeCell ref="A90:B90"/>
    <mergeCell ref="A91:B91"/>
    <mergeCell ref="A92:B92"/>
    <mergeCell ref="A93:B93"/>
    <mergeCell ref="A94:B94"/>
    <mergeCell ref="A95:B95"/>
    <mergeCell ref="A87:B87"/>
    <mergeCell ref="A21:B21"/>
    <mergeCell ref="A22:B22"/>
    <mergeCell ref="A23:B23"/>
    <mergeCell ref="A59:B59"/>
    <mergeCell ref="A60:B60"/>
    <mergeCell ref="A83:B83"/>
    <mergeCell ref="A84:B84"/>
    <mergeCell ref="A85:B85"/>
    <mergeCell ref="A86:B86"/>
    <mergeCell ref="A82:B82"/>
    <mergeCell ref="A71:B71"/>
    <mergeCell ref="A72:B72"/>
    <mergeCell ref="A73:B73"/>
    <mergeCell ref="A80:B80"/>
    <mergeCell ref="A81:B81"/>
    <mergeCell ref="A70:B70"/>
    <mergeCell ref="A50:B50"/>
    <mergeCell ref="A39:B39"/>
    <mergeCell ref="A40:B40"/>
    <mergeCell ref="A57:B57"/>
    <mergeCell ref="A58:B58"/>
    <mergeCell ref="A67:B67"/>
    <mergeCell ref="A74:B74"/>
    <mergeCell ref="A75:B75"/>
    <mergeCell ref="A76:B76"/>
    <mergeCell ref="A77:B77"/>
    <mergeCell ref="A78:B78"/>
    <mergeCell ref="A79:B79"/>
    <mergeCell ref="A62:B62"/>
    <mergeCell ref="A63:B63"/>
    <mergeCell ref="A68:B68"/>
    <mergeCell ref="A69:B69"/>
    <mergeCell ref="A64:B64"/>
    <mergeCell ref="A65:B65"/>
    <mergeCell ref="A66:B66"/>
    <mergeCell ref="A61:B61"/>
    <mergeCell ref="A56:B56"/>
    <mergeCell ref="A38:B38"/>
    <mergeCell ref="A26:B26"/>
    <mergeCell ref="A27:B27"/>
    <mergeCell ref="A28:B28"/>
    <mergeCell ref="A29:B29"/>
    <mergeCell ref="A30:B30"/>
    <mergeCell ref="A31:B31"/>
    <mergeCell ref="A32:B32"/>
    <mergeCell ref="A33:B33"/>
    <mergeCell ref="A35:B35"/>
    <mergeCell ref="A36:B36"/>
    <mergeCell ref="A37:B37"/>
    <mergeCell ref="A34:B34"/>
    <mergeCell ref="A46:B46"/>
    <mergeCell ref="A47:B47"/>
    <mergeCell ref="A48:B48"/>
    <mergeCell ref="A49:B49"/>
    <mergeCell ref="A51:B51"/>
    <mergeCell ref="A52:B52"/>
    <mergeCell ref="A53:B53"/>
    <mergeCell ref="A54:B54"/>
    <mergeCell ref="A55:B55"/>
    <mergeCell ref="A41:B41"/>
    <mergeCell ref="A1:B1"/>
    <mergeCell ref="A2:B2"/>
    <mergeCell ref="A3:B3"/>
    <mergeCell ref="A4:B4"/>
    <mergeCell ref="A5:B5"/>
    <mergeCell ref="A25:B25"/>
    <mergeCell ref="D6:F6"/>
    <mergeCell ref="A7:B7"/>
    <mergeCell ref="A8:B8"/>
    <mergeCell ref="A9:B9"/>
    <mergeCell ref="A10:B10"/>
    <mergeCell ref="A6:B6"/>
    <mergeCell ref="A11:B11"/>
    <mergeCell ref="A12:B12"/>
    <mergeCell ref="A13:B13"/>
    <mergeCell ref="A14:B14"/>
    <mergeCell ref="A24:B24"/>
    <mergeCell ref="A15:B15"/>
    <mergeCell ref="A16:B16"/>
    <mergeCell ref="A20:B20"/>
    <mergeCell ref="A17:B17"/>
    <mergeCell ref="A18:B18"/>
    <mergeCell ref="A19:B19"/>
  </mergeCells>
  <pageMargins left="0.7" right="0.7" top="0.75" bottom="0.75" header="0.3" footer="0.3"/>
  <pageSetup scale="97" fitToHeight="0" orientation="portrait" r:id="rId1"/>
  <headerFooter>
    <oddHeader>&amp;C&amp;G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54434-D3CF-477F-AE95-CE4E7AC304D6}">
  <sheetPr>
    <tabColor theme="0" tint="-0.249977111117893"/>
    <pageSetUpPr fitToPage="1"/>
  </sheetPr>
  <dimension ref="A1:TW681"/>
  <sheetViews>
    <sheetView zoomScale="120" zoomScaleNormal="120" workbookViewId="0">
      <selection activeCell="K132" sqref="K132:O133"/>
    </sheetView>
  </sheetViews>
  <sheetFormatPr defaultColWidth="10.33203125" defaultRowHeight="13.2" x14ac:dyDescent="0.25"/>
  <cols>
    <col min="1" max="1" width="54.44140625" style="100" customWidth="1"/>
    <col min="2" max="2" width="12.44140625" style="27" customWidth="1"/>
    <col min="3" max="3" width="13.33203125" style="27" customWidth="1"/>
    <col min="4" max="4" width="14.109375" style="27" customWidth="1"/>
    <col min="5" max="5" width="33.88671875" style="91" customWidth="1"/>
    <col min="6" max="16384" width="10.33203125" style="27"/>
  </cols>
  <sheetData>
    <row r="1" spans="1:543" ht="17.399999999999999" x14ac:dyDescent="0.3">
      <c r="A1" s="453" t="s">
        <v>117</v>
      </c>
      <c r="B1" s="453"/>
      <c r="C1" s="453"/>
      <c r="D1" s="453"/>
      <c r="E1" s="453"/>
    </row>
    <row r="2" spans="1:543" ht="9.75" customHeight="1" x14ac:dyDescent="0.25">
      <c r="A2" s="27"/>
      <c r="B2" s="92"/>
      <c r="C2" s="92"/>
      <c r="D2" s="92"/>
      <c r="E2" s="28"/>
    </row>
    <row r="3" spans="1:543" ht="33" customHeight="1" x14ac:dyDescent="0.3">
      <c r="A3" s="27"/>
      <c r="B3" s="130"/>
      <c r="D3" s="131" t="s">
        <v>116</v>
      </c>
      <c r="E3" s="379"/>
    </row>
    <row r="4" spans="1:543" ht="7.5" customHeight="1" thickBot="1" x14ac:dyDescent="0.35">
      <c r="A4" s="129"/>
      <c r="B4" s="130"/>
      <c r="C4" s="130"/>
      <c r="D4" s="130"/>
      <c r="E4" s="28"/>
    </row>
    <row r="5" spans="1:543" ht="14.4" thickBot="1" x14ac:dyDescent="0.3">
      <c r="A5" s="129"/>
      <c r="B5" s="454" t="s">
        <v>115</v>
      </c>
      <c r="C5" s="455"/>
      <c r="D5" s="456"/>
      <c r="E5" s="457" t="s">
        <v>5</v>
      </c>
    </row>
    <row r="6" spans="1:543" ht="74.25" customHeight="1" thickBot="1" x14ac:dyDescent="0.3">
      <c r="A6" s="129"/>
      <c r="B6" s="326" t="s">
        <v>114</v>
      </c>
      <c r="C6" s="327" t="s">
        <v>202</v>
      </c>
      <c r="D6" s="327" t="s">
        <v>113</v>
      </c>
      <c r="E6" s="458"/>
    </row>
    <row r="7" spans="1:543" s="128" customFormat="1" x14ac:dyDescent="0.25">
      <c r="A7" s="316"/>
      <c r="B7" s="317"/>
      <c r="C7" s="317"/>
      <c r="D7" s="317"/>
      <c r="E7" s="318"/>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c r="IW7" s="27"/>
      <c r="IX7" s="27"/>
      <c r="IY7" s="27"/>
      <c r="IZ7" s="27"/>
      <c r="JA7" s="27"/>
      <c r="JB7" s="27"/>
      <c r="JC7" s="27"/>
      <c r="JD7" s="27"/>
      <c r="JE7" s="27"/>
      <c r="JF7" s="27"/>
      <c r="JG7" s="27"/>
      <c r="JH7" s="27"/>
      <c r="JI7" s="27"/>
      <c r="JJ7" s="27"/>
      <c r="JK7" s="27"/>
      <c r="JL7" s="27"/>
      <c r="JM7" s="27"/>
      <c r="JN7" s="27"/>
      <c r="JO7" s="27"/>
      <c r="JP7" s="27"/>
      <c r="JQ7" s="27"/>
      <c r="JR7" s="27"/>
      <c r="JS7" s="27"/>
      <c r="JT7" s="27"/>
      <c r="JU7" s="27"/>
      <c r="JV7" s="27"/>
      <c r="JW7" s="27"/>
      <c r="JX7" s="27"/>
      <c r="JY7" s="27"/>
      <c r="JZ7" s="27"/>
      <c r="KA7" s="27"/>
      <c r="KB7" s="27"/>
      <c r="KC7" s="27"/>
      <c r="KD7" s="27"/>
      <c r="KE7" s="27"/>
      <c r="KF7" s="27"/>
      <c r="KG7" s="27"/>
      <c r="KH7" s="27"/>
      <c r="KI7" s="27"/>
      <c r="KJ7" s="27"/>
      <c r="KK7" s="27"/>
      <c r="KL7" s="27"/>
      <c r="KM7" s="27"/>
      <c r="KN7" s="27"/>
      <c r="KO7" s="27"/>
      <c r="KP7" s="27"/>
      <c r="KQ7" s="27"/>
      <c r="KR7" s="27"/>
      <c r="KS7" s="27"/>
      <c r="KT7" s="27"/>
      <c r="KU7" s="27"/>
      <c r="KV7" s="27"/>
      <c r="KW7" s="27"/>
      <c r="KX7" s="27"/>
      <c r="KY7" s="27"/>
      <c r="KZ7" s="27"/>
      <c r="LA7" s="27"/>
      <c r="LB7" s="27"/>
      <c r="LC7" s="27"/>
      <c r="LD7" s="27"/>
      <c r="LE7" s="27"/>
      <c r="LF7" s="27"/>
      <c r="LG7" s="27"/>
      <c r="LH7" s="27"/>
      <c r="LI7" s="27"/>
      <c r="LJ7" s="27"/>
      <c r="LK7" s="27"/>
      <c r="LL7" s="27"/>
      <c r="LM7" s="27"/>
      <c r="LN7" s="27"/>
      <c r="LO7" s="27"/>
      <c r="LP7" s="27"/>
      <c r="LQ7" s="27"/>
      <c r="LR7" s="27"/>
      <c r="LS7" s="27"/>
      <c r="LT7" s="27"/>
      <c r="LU7" s="27"/>
      <c r="LV7" s="27"/>
      <c r="LW7" s="27"/>
      <c r="LX7" s="27"/>
      <c r="LY7" s="27"/>
      <c r="LZ7" s="27"/>
      <c r="MA7" s="27"/>
      <c r="MB7" s="27"/>
      <c r="MC7" s="27"/>
      <c r="MD7" s="27"/>
      <c r="ME7" s="27"/>
      <c r="MF7" s="27"/>
      <c r="MG7" s="27"/>
      <c r="MH7" s="27"/>
      <c r="MI7" s="27"/>
      <c r="MJ7" s="27"/>
      <c r="MK7" s="27"/>
      <c r="ML7" s="27"/>
      <c r="MM7" s="27"/>
      <c r="MN7" s="27"/>
      <c r="MO7" s="27"/>
      <c r="MP7" s="27"/>
      <c r="MQ7" s="27"/>
      <c r="MR7" s="27"/>
      <c r="MS7" s="27"/>
      <c r="MT7" s="27"/>
      <c r="MU7" s="27"/>
      <c r="MV7" s="27"/>
      <c r="MW7" s="27"/>
      <c r="MX7" s="27"/>
      <c r="MY7" s="27"/>
      <c r="MZ7" s="27"/>
      <c r="NA7" s="27"/>
      <c r="NB7" s="27"/>
      <c r="NC7" s="27"/>
      <c r="ND7" s="27"/>
      <c r="NE7" s="27"/>
      <c r="NF7" s="27"/>
      <c r="NG7" s="27"/>
      <c r="NH7" s="27"/>
      <c r="NI7" s="27"/>
      <c r="NJ7" s="27"/>
      <c r="NK7" s="27"/>
      <c r="NL7" s="27"/>
      <c r="NM7" s="27"/>
      <c r="NN7" s="27"/>
      <c r="NO7" s="27"/>
      <c r="NP7" s="27"/>
      <c r="NQ7" s="27"/>
      <c r="NR7" s="27"/>
      <c r="NS7" s="27"/>
      <c r="NT7" s="27"/>
      <c r="NU7" s="27"/>
      <c r="NV7" s="27"/>
      <c r="NW7" s="27"/>
      <c r="NX7" s="27"/>
      <c r="NY7" s="27"/>
      <c r="NZ7" s="27"/>
      <c r="OA7" s="27"/>
      <c r="OB7" s="27"/>
      <c r="OC7" s="27"/>
      <c r="OD7" s="27"/>
      <c r="OE7" s="27"/>
      <c r="OF7" s="27"/>
      <c r="OG7" s="27"/>
      <c r="OH7" s="27"/>
      <c r="OI7" s="27"/>
      <c r="OJ7" s="27"/>
      <c r="OK7" s="27"/>
      <c r="OL7" s="27"/>
      <c r="OM7" s="27"/>
      <c r="ON7" s="27"/>
      <c r="OO7" s="27"/>
      <c r="OP7" s="27"/>
      <c r="OQ7" s="27"/>
      <c r="OR7" s="27"/>
      <c r="OS7" s="27"/>
      <c r="OT7" s="27"/>
      <c r="OU7" s="27"/>
      <c r="OV7" s="27"/>
      <c r="OW7" s="27"/>
      <c r="OX7" s="27"/>
      <c r="OY7" s="27"/>
      <c r="OZ7" s="27"/>
      <c r="PA7" s="27"/>
      <c r="PB7" s="27"/>
      <c r="PC7" s="27"/>
      <c r="PD7" s="27"/>
      <c r="PE7" s="27"/>
      <c r="PF7" s="27"/>
      <c r="PG7" s="27"/>
      <c r="PH7" s="27"/>
      <c r="PI7" s="27"/>
      <c r="PJ7" s="27"/>
      <c r="PK7" s="27"/>
      <c r="PL7" s="27"/>
      <c r="PM7" s="27"/>
      <c r="PN7" s="27"/>
      <c r="PO7" s="27"/>
      <c r="PP7" s="27"/>
      <c r="PQ7" s="27"/>
      <c r="PR7" s="27"/>
      <c r="PS7" s="27"/>
      <c r="PT7" s="27"/>
      <c r="PU7" s="27"/>
      <c r="PV7" s="27"/>
      <c r="PW7" s="27"/>
      <c r="PX7" s="27"/>
      <c r="PY7" s="27"/>
      <c r="PZ7" s="27"/>
      <c r="QA7" s="27"/>
      <c r="QB7" s="27"/>
      <c r="QC7" s="27"/>
      <c r="QD7" s="27"/>
      <c r="QE7" s="27"/>
      <c r="QF7" s="27"/>
      <c r="QG7" s="27"/>
      <c r="QH7" s="27"/>
      <c r="QI7" s="27"/>
      <c r="QJ7" s="27"/>
      <c r="QK7" s="27"/>
      <c r="QL7" s="27"/>
      <c r="QM7" s="27"/>
      <c r="QN7" s="27"/>
      <c r="QO7" s="27"/>
      <c r="QP7" s="27"/>
      <c r="QQ7" s="27"/>
      <c r="QR7" s="27"/>
      <c r="QS7" s="27"/>
      <c r="QT7" s="27"/>
      <c r="QU7" s="27"/>
      <c r="QV7" s="27"/>
      <c r="QW7" s="27"/>
      <c r="QX7" s="27"/>
      <c r="QY7" s="27"/>
      <c r="QZ7" s="27"/>
      <c r="RA7" s="27"/>
      <c r="RB7" s="27"/>
      <c r="RC7" s="27"/>
      <c r="RD7" s="27"/>
      <c r="RE7" s="27"/>
      <c r="RF7" s="27"/>
      <c r="RG7" s="27"/>
      <c r="RH7" s="27"/>
      <c r="RI7" s="27"/>
      <c r="RJ7" s="27"/>
      <c r="RK7" s="27"/>
      <c r="RL7" s="27"/>
      <c r="RM7" s="27"/>
      <c r="RN7" s="27"/>
      <c r="RO7" s="27"/>
      <c r="RP7" s="27"/>
      <c r="RQ7" s="27"/>
      <c r="RR7" s="27"/>
      <c r="RS7" s="27"/>
      <c r="RT7" s="27"/>
      <c r="RU7" s="27"/>
      <c r="RV7" s="27"/>
      <c r="RW7" s="27"/>
      <c r="RX7" s="27"/>
      <c r="RY7" s="27"/>
      <c r="RZ7" s="27"/>
      <c r="SA7" s="27"/>
      <c r="SB7" s="27"/>
      <c r="SC7" s="27"/>
      <c r="SD7" s="27"/>
      <c r="SE7" s="27"/>
      <c r="SF7" s="27"/>
      <c r="SG7" s="27"/>
      <c r="SH7" s="27"/>
      <c r="SI7" s="27"/>
      <c r="SJ7" s="27"/>
      <c r="SK7" s="27"/>
      <c r="SL7" s="27"/>
      <c r="SM7" s="27"/>
      <c r="SN7" s="27"/>
      <c r="SO7" s="27"/>
      <c r="SP7" s="27"/>
      <c r="SQ7" s="27"/>
      <c r="SR7" s="27"/>
      <c r="SS7" s="27"/>
      <c r="ST7" s="27"/>
      <c r="SU7" s="27"/>
      <c r="SV7" s="27"/>
      <c r="SW7" s="27"/>
      <c r="SX7" s="27"/>
      <c r="SY7" s="27"/>
      <c r="SZ7" s="27"/>
      <c r="TA7" s="27"/>
      <c r="TB7" s="27"/>
      <c r="TC7" s="27"/>
      <c r="TD7" s="27"/>
      <c r="TE7" s="27"/>
      <c r="TF7" s="27"/>
      <c r="TG7" s="27"/>
      <c r="TH7" s="27"/>
      <c r="TI7" s="27"/>
      <c r="TJ7" s="27"/>
      <c r="TK7" s="27"/>
      <c r="TL7" s="27"/>
      <c r="TM7" s="27"/>
      <c r="TN7" s="27"/>
      <c r="TO7" s="27"/>
      <c r="TP7" s="27"/>
      <c r="TQ7" s="27"/>
      <c r="TR7" s="27"/>
      <c r="TS7" s="27"/>
      <c r="TT7" s="27"/>
      <c r="TU7" s="27"/>
      <c r="TV7" s="27"/>
      <c r="TW7" s="27"/>
    </row>
    <row r="8" spans="1:543" s="121" customFormat="1" ht="15.6" x14ac:dyDescent="0.3">
      <c r="A8" s="319" t="s">
        <v>10</v>
      </c>
      <c r="B8" s="320"/>
      <c r="C8" s="320"/>
      <c r="D8" s="320"/>
      <c r="E8" s="321"/>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22"/>
      <c r="DF8" s="122"/>
      <c r="DG8" s="122"/>
      <c r="DH8" s="122"/>
      <c r="DI8" s="122"/>
      <c r="DJ8" s="122"/>
      <c r="DK8" s="122"/>
      <c r="DL8" s="122"/>
      <c r="DM8" s="122"/>
      <c r="DN8" s="122"/>
      <c r="DO8" s="122"/>
      <c r="DP8" s="122"/>
      <c r="DQ8" s="122"/>
      <c r="DR8" s="122"/>
      <c r="DS8" s="122"/>
      <c r="DT8" s="122"/>
      <c r="DU8" s="122"/>
      <c r="DV8" s="122"/>
      <c r="DW8" s="122"/>
      <c r="DX8" s="122"/>
      <c r="DY8" s="122"/>
      <c r="DZ8" s="122"/>
      <c r="EA8" s="122"/>
      <c r="EB8" s="122"/>
      <c r="EC8" s="122"/>
      <c r="ED8" s="122"/>
      <c r="EE8" s="122"/>
      <c r="EF8" s="122"/>
      <c r="EG8" s="122"/>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c r="FK8" s="122"/>
      <c r="FL8" s="122"/>
      <c r="FM8" s="122"/>
      <c r="FN8" s="122"/>
      <c r="FO8" s="122"/>
      <c r="FP8" s="122"/>
      <c r="FQ8" s="122"/>
      <c r="FR8" s="122"/>
      <c r="FS8" s="122"/>
      <c r="FT8" s="122"/>
      <c r="FU8" s="122"/>
      <c r="FV8" s="122"/>
      <c r="FW8" s="122"/>
      <c r="FX8" s="122"/>
      <c r="FY8" s="122"/>
      <c r="FZ8" s="122"/>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122"/>
      <c r="GZ8" s="122"/>
      <c r="HA8" s="122"/>
      <c r="HB8" s="122"/>
      <c r="HC8" s="122"/>
      <c r="HD8" s="122"/>
      <c r="HE8" s="122"/>
      <c r="HF8" s="122"/>
      <c r="HG8" s="122"/>
      <c r="HH8" s="122"/>
      <c r="HI8" s="122"/>
      <c r="HJ8" s="122"/>
      <c r="HK8" s="122"/>
      <c r="HL8" s="122"/>
      <c r="HM8" s="122"/>
      <c r="HN8" s="122"/>
      <c r="HO8" s="122"/>
      <c r="HP8" s="122"/>
      <c r="HQ8" s="122"/>
      <c r="HR8" s="122"/>
      <c r="HS8" s="122"/>
      <c r="HT8" s="122"/>
      <c r="HU8" s="122"/>
      <c r="HV8" s="122"/>
      <c r="HW8" s="122"/>
      <c r="HX8" s="122"/>
      <c r="HY8" s="122"/>
      <c r="HZ8" s="122"/>
      <c r="IA8" s="122"/>
      <c r="IB8" s="122"/>
      <c r="IC8" s="122"/>
      <c r="ID8" s="122"/>
      <c r="IE8" s="122"/>
      <c r="IF8" s="122"/>
      <c r="IG8" s="122"/>
      <c r="IH8" s="122"/>
      <c r="II8" s="122"/>
      <c r="IJ8" s="122"/>
      <c r="IK8" s="122"/>
      <c r="IL8" s="122"/>
      <c r="IM8" s="122"/>
      <c r="IN8" s="122"/>
      <c r="IO8" s="122"/>
      <c r="IP8" s="122"/>
      <c r="IQ8" s="122"/>
      <c r="IR8" s="122"/>
      <c r="IS8" s="122"/>
      <c r="IT8" s="122"/>
      <c r="IU8" s="122"/>
      <c r="IV8" s="122"/>
      <c r="IW8" s="122"/>
      <c r="IX8" s="122"/>
      <c r="IY8" s="122"/>
      <c r="IZ8" s="122"/>
      <c r="JA8" s="122"/>
      <c r="JB8" s="122"/>
      <c r="JC8" s="122"/>
      <c r="JD8" s="122"/>
      <c r="JE8" s="122"/>
      <c r="JF8" s="122"/>
      <c r="JG8" s="122"/>
      <c r="JH8" s="122"/>
      <c r="JI8" s="122"/>
      <c r="JJ8" s="122"/>
      <c r="JK8" s="122"/>
      <c r="JL8" s="122"/>
      <c r="JM8" s="122"/>
      <c r="JN8" s="122"/>
      <c r="JO8" s="122"/>
      <c r="JP8" s="122"/>
      <c r="JQ8" s="122"/>
      <c r="JR8" s="122"/>
      <c r="JS8" s="122"/>
      <c r="JT8" s="122"/>
      <c r="JU8" s="122"/>
      <c r="JV8" s="122"/>
      <c r="JW8" s="122"/>
      <c r="JX8" s="122"/>
      <c r="JY8" s="122"/>
      <c r="JZ8" s="122"/>
      <c r="KA8" s="122"/>
      <c r="KB8" s="122"/>
      <c r="KC8" s="122"/>
      <c r="KD8" s="122"/>
      <c r="KE8" s="122"/>
      <c r="KF8" s="122"/>
      <c r="KG8" s="122"/>
      <c r="KH8" s="122"/>
      <c r="KI8" s="122"/>
      <c r="KJ8" s="122"/>
      <c r="KK8" s="122"/>
      <c r="KL8" s="122"/>
      <c r="KM8" s="122"/>
      <c r="KN8" s="122"/>
      <c r="KO8" s="122"/>
      <c r="KP8" s="122"/>
      <c r="KQ8" s="122"/>
      <c r="KR8" s="122"/>
      <c r="KS8" s="122"/>
      <c r="KT8" s="122"/>
      <c r="KU8" s="122"/>
      <c r="KV8" s="122"/>
      <c r="KW8" s="122"/>
      <c r="KX8" s="122"/>
      <c r="KY8" s="122"/>
      <c r="KZ8" s="122"/>
      <c r="LA8" s="122"/>
      <c r="LB8" s="122"/>
      <c r="LC8" s="122"/>
      <c r="LD8" s="122"/>
      <c r="LE8" s="122"/>
      <c r="LF8" s="122"/>
      <c r="LG8" s="122"/>
      <c r="LH8" s="122"/>
      <c r="LI8" s="122"/>
      <c r="LJ8" s="122"/>
      <c r="LK8" s="122"/>
      <c r="LL8" s="122"/>
      <c r="LM8" s="122"/>
      <c r="LN8" s="122"/>
      <c r="LO8" s="122"/>
      <c r="LP8" s="122"/>
      <c r="LQ8" s="122"/>
      <c r="LR8" s="122"/>
      <c r="LS8" s="122"/>
      <c r="LT8" s="122"/>
      <c r="LU8" s="122"/>
      <c r="LV8" s="122"/>
      <c r="LW8" s="122"/>
      <c r="LX8" s="122"/>
      <c r="LY8" s="122"/>
      <c r="LZ8" s="122"/>
      <c r="MA8" s="122"/>
      <c r="MB8" s="122"/>
      <c r="MC8" s="122"/>
      <c r="MD8" s="122"/>
      <c r="ME8" s="122"/>
      <c r="MF8" s="122"/>
      <c r="MG8" s="122"/>
      <c r="MH8" s="122"/>
      <c r="MI8" s="122"/>
      <c r="MJ8" s="122"/>
      <c r="MK8" s="122"/>
      <c r="ML8" s="122"/>
      <c r="MM8" s="122"/>
      <c r="MN8" s="122"/>
      <c r="MO8" s="122"/>
      <c r="MP8" s="122"/>
      <c r="MQ8" s="122"/>
      <c r="MR8" s="122"/>
      <c r="MS8" s="122"/>
      <c r="MT8" s="122"/>
      <c r="MU8" s="122"/>
      <c r="MV8" s="122"/>
      <c r="MW8" s="122"/>
      <c r="MX8" s="122"/>
      <c r="MY8" s="122"/>
      <c r="MZ8" s="122"/>
      <c r="NA8" s="122"/>
      <c r="NB8" s="122"/>
      <c r="NC8" s="122"/>
      <c r="ND8" s="122"/>
      <c r="NE8" s="122"/>
      <c r="NF8" s="122"/>
      <c r="NG8" s="122"/>
      <c r="NH8" s="122"/>
      <c r="NI8" s="122"/>
      <c r="NJ8" s="122"/>
      <c r="NK8" s="122"/>
      <c r="NL8" s="122"/>
      <c r="NM8" s="122"/>
      <c r="NN8" s="122"/>
      <c r="NO8" s="122"/>
      <c r="NP8" s="122"/>
      <c r="NQ8" s="122"/>
      <c r="NR8" s="122"/>
      <c r="NS8" s="122"/>
      <c r="NT8" s="122"/>
      <c r="NU8" s="122"/>
      <c r="NV8" s="122"/>
      <c r="NW8" s="122"/>
      <c r="NX8" s="122"/>
      <c r="NY8" s="122"/>
      <c r="NZ8" s="122"/>
      <c r="OA8" s="122"/>
      <c r="OB8" s="122"/>
      <c r="OC8" s="122"/>
      <c r="OD8" s="122"/>
      <c r="OE8" s="122"/>
      <c r="OF8" s="122"/>
      <c r="OG8" s="122"/>
      <c r="OH8" s="122"/>
      <c r="OI8" s="122"/>
      <c r="OJ8" s="122"/>
      <c r="OK8" s="122"/>
      <c r="OL8" s="122"/>
      <c r="OM8" s="122"/>
      <c r="ON8" s="122"/>
      <c r="OO8" s="122"/>
      <c r="OP8" s="122"/>
      <c r="OQ8" s="122"/>
      <c r="OR8" s="122"/>
      <c r="OS8" s="122"/>
      <c r="OT8" s="122"/>
      <c r="OU8" s="122"/>
      <c r="OV8" s="122"/>
      <c r="OW8" s="122"/>
      <c r="OX8" s="122"/>
      <c r="OY8" s="122"/>
      <c r="OZ8" s="122"/>
      <c r="PA8" s="122"/>
      <c r="PB8" s="122"/>
      <c r="PC8" s="122"/>
      <c r="PD8" s="122"/>
      <c r="PE8" s="122"/>
      <c r="PF8" s="122"/>
      <c r="PG8" s="122"/>
      <c r="PH8" s="122"/>
      <c r="PI8" s="122"/>
      <c r="PJ8" s="122"/>
      <c r="PK8" s="122"/>
      <c r="PL8" s="122"/>
      <c r="PM8" s="122"/>
      <c r="PN8" s="122"/>
      <c r="PO8" s="122"/>
      <c r="PP8" s="122"/>
      <c r="PQ8" s="122"/>
      <c r="PR8" s="122"/>
      <c r="PS8" s="122"/>
      <c r="PT8" s="122"/>
      <c r="PU8" s="122"/>
      <c r="PV8" s="122"/>
      <c r="PW8" s="122"/>
      <c r="PX8" s="122"/>
      <c r="PY8" s="122"/>
      <c r="PZ8" s="122"/>
      <c r="QA8" s="122"/>
      <c r="QB8" s="122"/>
      <c r="QC8" s="122"/>
      <c r="QD8" s="122"/>
      <c r="QE8" s="122"/>
      <c r="QF8" s="122"/>
      <c r="QG8" s="122"/>
      <c r="QH8" s="122"/>
      <c r="QI8" s="122"/>
      <c r="QJ8" s="122"/>
      <c r="QK8" s="122"/>
      <c r="QL8" s="122"/>
      <c r="QM8" s="122"/>
      <c r="QN8" s="122"/>
      <c r="QO8" s="122"/>
      <c r="QP8" s="122"/>
      <c r="QQ8" s="122"/>
      <c r="QR8" s="122"/>
      <c r="QS8" s="122"/>
      <c r="QT8" s="122"/>
      <c r="QU8" s="122"/>
      <c r="QV8" s="122"/>
      <c r="QW8" s="122"/>
      <c r="QX8" s="122"/>
      <c r="QY8" s="122"/>
      <c r="QZ8" s="122"/>
      <c r="RA8" s="122"/>
      <c r="RB8" s="122"/>
      <c r="RC8" s="122"/>
      <c r="RD8" s="122"/>
      <c r="RE8" s="122"/>
      <c r="RF8" s="122"/>
      <c r="RG8" s="122"/>
      <c r="RH8" s="122"/>
      <c r="RI8" s="122"/>
      <c r="RJ8" s="122"/>
      <c r="RK8" s="122"/>
      <c r="RL8" s="122"/>
      <c r="RM8" s="122"/>
      <c r="RN8" s="122"/>
      <c r="RO8" s="122"/>
      <c r="RP8" s="122"/>
      <c r="RQ8" s="122"/>
      <c r="RR8" s="122"/>
      <c r="RS8" s="122"/>
      <c r="RT8" s="122"/>
      <c r="RU8" s="122"/>
      <c r="RV8" s="122"/>
      <c r="RW8" s="122"/>
      <c r="RX8" s="122"/>
      <c r="RY8" s="122"/>
      <c r="RZ8" s="122"/>
      <c r="SA8" s="122"/>
      <c r="SB8" s="122"/>
      <c r="SC8" s="122"/>
      <c r="SD8" s="122"/>
      <c r="SE8" s="122"/>
      <c r="SF8" s="122"/>
      <c r="SG8" s="122"/>
      <c r="SH8" s="122"/>
      <c r="SI8" s="122"/>
      <c r="SJ8" s="122"/>
      <c r="SK8" s="122"/>
      <c r="SL8" s="122"/>
      <c r="SM8" s="122"/>
      <c r="SN8" s="122"/>
      <c r="SO8" s="122"/>
      <c r="SP8" s="122"/>
      <c r="SQ8" s="122"/>
      <c r="SR8" s="122"/>
      <c r="SS8" s="122"/>
      <c r="ST8" s="122"/>
      <c r="SU8" s="122"/>
      <c r="SV8" s="122"/>
      <c r="SW8" s="122"/>
      <c r="SX8" s="122"/>
      <c r="SY8" s="122"/>
      <c r="SZ8" s="122"/>
      <c r="TA8" s="122"/>
      <c r="TB8" s="122"/>
      <c r="TC8" s="122"/>
      <c r="TD8" s="122"/>
      <c r="TE8" s="122"/>
      <c r="TF8" s="122"/>
      <c r="TG8" s="122"/>
      <c r="TH8" s="122"/>
      <c r="TI8" s="122"/>
      <c r="TJ8" s="122"/>
      <c r="TK8" s="122"/>
      <c r="TL8" s="122"/>
      <c r="TM8" s="122"/>
      <c r="TN8" s="122"/>
      <c r="TO8" s="122"/>
      <c r="TP8" s="122"/>
      <c r="TQ8" s="122"/>
      <c r="TR8" s="122"/>
      <c r="TS8" s="122"/>
      <c r="TT8" s="122"/>
      <c r="TU8" s="122"/>
      <c r="TV8" s="122"/>
      <c r="TW8" s="122"/>
    </row>
    <row r="9" spans="1:543" s="127" customFormat="1" x14ac:dyDescent="0.25">
      <c r="A9" s="322"/>
      <c r="B9" s="320"/>
      <c r="C9" s="320"/>
      <c r="D9" s="320"/>
      <c r="E9" s="321"/>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2"/>
      <c r="CN9" s="122"/>
      <c r="CO9" s="122"/>
      <c r="CP9" s="122"/>
      <c r="CQ9" s="122"/>
      <c r="CR9" s="122"/>
      <c r="CS9" s="122"/>
      <c r="CT9" s="122"/>
      <c r="CU9" s="122"/>
      <c r="CV9" s="122"/>
      <c r="CW9" s="122"/>
      <c r="CX9" s="122"/>
      <c r="CY9" s="122"/>
      <c r="CZ9" s="122"/>
      <c r="DA9" s="122"/>
      <c r="DB9" s="122"/>
      <c r="DC9" s="122"/>
      <c r="DD9" s="122"/>
      <c r="DE9" s="122"/>
      <c r="DF9" s="122"/>
      <c r="DG9" s="122"/>
      <c r="DH9" s="122"/>
      <c r="DI9" s="122"/>
      <c r="DJ9" s="122"/>
      <c r="DK9" s="122"/>
      <c r="DL9" s="122"/>
      <c r="DM9" s="122"/>
      <c r="DN9" s="122"/>
      <c r="DO9" s="122"/>
      <c r="DP9" s="122"/>
      <c r="DQ9" s="122"/>
      <c r="DR9" s="122"/>
      <c r="DS9" s="122"/>
      <c r="DT9" s="122"/>
      <c r="DU9" s="122"/>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122"/>
      <c r="FK9" s="122"/>
      <c r="FL9" s="122"/>
      <c r="FM9" s="122"/>
      <c r="FN9" s="122"/>
      <c r="FO9" s="122"/>
      <c r="FP9" s="122"/>
      <c r="FQ9" s="122"/>
      <c r="FR9" s="122"/>
      <c r="FS9" s="122"/>
      <c r="FT9" s="122"/>
      <c r="FU9" s="122"/>
      <c r="FV9" s="122"/>
      <c r="FW9" s="122"/>
      <c r="FX9" s="122"/>
      <c r="FY9" s="122"/>
      <c r="FZ9" s="122"/>
      <c r="GA9" s="122"/>
      <c r="GB9" s="122"/>
      <c r="GC9" s="122"/>
      <c r="GD9" s="122"/>
      <c r="GE9" s="122"/>
      <c r="GF9" s="122"/>
      <c r="GG9" s="122"/>
      <c r="GH9" s="122"/>
      <c r="GI9" s="122"/>
      <c r="GJ9" s="122"/>
      <c r="GK9" s="122"/>
      <c r="GL9" s="122"/>
      <c r="GM9" s="122"/>
      <c r="GN9" s="122"/>
      <c r="GO9" s="122"/>
      <c r="GP9" s="122"/>
      <c r="GQ9" s="122"/>
      <c r="GR9" s="122"/>
      <c r="GS9" s="122"/>
      <c r="GT9" s="122"/>
      <c r="GU9" s="122"/>
      <c r="GV9" s="122"/>
      <c r="GW9" s="122"/>
      <c r="GX9" s="122"/>
      <c r="GY9" s="122"/>
      <c r="GZ9" s="122"/>
      <c r="HA9" s="122"/>
      <c r="HB9" s="122"/>
      <c r="HC9" s="122"/>
      <c r="HD9" s="122"/>
      <c r="HE9" s="122"/>
      <c r="HF9" s="122"/>
      <c r="HG9" s="122"/>
      <c r="HH9" s="122"/>
      <c r="HI9" s="122"/>
      <c r="HJ9" s="122"/>
      <c r="HK9" s="122"/>
      <c r="HL9" s="122"/>
      <c r="HM9" s="122"/>
      <c r="HN9" s="122"/>
      <c r="HO9" s="122"/>
      <c r="HP9" s="122"/>
      <c r="HQ9" s="122"/>
      <c r="HR9" s="122"/>
      <c r="HS9" s="122"/>
      <c r="HT9" s="122"/>
      <c r="HU9" s="122"/>
      <c r="HV9" s="122"/>
      <c r="HW9" s="122"/>
      <c r="HX9" s="122"/>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122"/>
      <c r="ND9" s="122"/>
      <c r="NE9" s="122"/>
      <c r="NF9" s="122"/>
      <c r="NG9" s="122"/>
      <c r="NH9" s="122"/>
      <c r="NI9" s="122"/>
      <c r="NJ9" s="122"/>
      <c r="NK9" s="122"/>
      <c r="NL9" s="122"/>
      <c r="NM9" s="122"/>
      <c r="NN9" s="122"/>
      <c r="NO9" s="122"/>
      <c r="NP9" s="122"/>
      <c r="NQ9" s="122"/>
      <c r="NR9" s="122"/>
      <c r="NS9" s="122"/>
      <c r="NT9" s="122"/>
      <c r="NU9" s="122"/>
      <c r="NV9" s="122"/>
      <c r="NW9" s="122"/>
      <c r="NX9" s="122"/>
      <c r="NY9" s="122"/>
      <c r="NZ9" s="122"/>
      <c r="OA9" s="122"/>
      <c r="OB9" s="122"/>
      <c r="OC9" s="122"/>
      <c r="OD9" s="122"/>
      <c r="OE9" s="122"/>
      <c r="OF9" s="122"/>
      <c r="OG9" s="122"/>
      <c r="OH9" s="122"/>
      <c r="OI9" s="122"/>
      <c r="OJ9" s="122"/>
      <c r="OK9" s="122"/>
      <c r="OL9" s="122"/>
      <c r="OM9" s="122"/>
      <c r="ON9" s="122"/>
      <c r="OO9" s="122"/>
      <c r="OP9" s="122"/>
      <c r="OQ9" s="122"/>
      <c r="OR9" s="122"/>
      <c r="OS9" s="122"/>
      <c r="OT9" s="122"/>
      <c r="OU9" s="122"/>
      <c r="OV9" s="122"/>
      <c r="OW9" s="122"/>
      <c r="OX9" s="122"/>
      <c r="OY9" s="122"/>
      <c r="OZ9" s="122"/>
      <c r="PA9" s="122"/>
      <c r="PB9" s="122"/>
      <c r="PC9" s="122"/>
      <c r="PD9" s="122"/>
      <c r="PE9" s="122"/>
      <c r="PF9" s="122"/>
      <c r="PG9" s="122"/>
      <c r="PH9" s="122"/>
      <c r="PI9" s="122"/>
      <c r="PJ9" s="122"/>
      <c r="PK9" s="122"/>
      <c r="PL9" s="122"/>
      <c r="PM9" s="122"/>
      <c r="PN9" s="122"/>
      <c r="PO9" s="122"/>
      <c r="PP9" s="122"/>
      <c r="PQ9" s="122"/>
      <c r="PR9" s="122"/>
      <c r="PS9" s="122"/>
      <c r="PT9" s="122"/>
      <c r="PU9" s="122"/>
      <c r="PV9" s="122"/>
      <c r="PW9" s="122"/>
      <c r="PX9" s="122"/>
      <c r="PY9" s="122"/>
      <c r="PZ9" s="122"/>
      <c r="QA9" s="122"/>
      <c r="QB9" s="122"/>
      <c r="QC9" s="122"/>
      <c r="QD9" s="122"/>
      <c r="QE9" s="122"/>
      <c r="QF9" s="122"/>
      <c r="QG9" s="122"/>
      <c r="QH9" s="122"/>
      <c r="QI9" s="122"/>
      <c r="QJ9" s="122"/>
      <c r="QK9" s="122"/>
      <c r="QL9" s="122"/>
      <c r="QM9" s="122"/>
      <c r="QN9" s="122"/>
      <c r="QO9" s="122"/>
      <c r="QP9" s="122"/>
      <c r="QQ9" s="122"/>
      <c r="QR9" s="122"/>
      <c r="QS9" s="122"/>
      <c r="QT9" s="122"/>
      <c r="QU9" s="122"/>
      <c r="QV9" s="122"/>
      <c r="QW9" s="122"/>
      <c r="QX9" s="122"/>
      <c r="QY9" s="122"/>
      <c r="QZ9" s="122"/>
      <c r="RA9" s="122"/>
      <c r="RB9" s="122"/>
      <c r="RC9" s="122"/>
      <c r="RD9" s="122"/>
      <c r="RE9" s="122"/>
      <c r="RF9" s="122"/>
      <c r="RG9" s="122"/>
      <c r="RH9" s="122"/>
      <c r="RI9" s="122"/>
      <c r="RJ9" s="122"/>
      <c r="RK9" s="122"/>
      <c r="RL9" s="122"/>
      <c r="RM9" s="122"/>
      <c r="RN9" s="122"/>
      <c r="RO9" s="122"/>
      <c r="RP9" s="122"/>
      <c r="RQ9" s="122"/>
      <c r="RR9" s="122"/>
      <c r="RS9" s="122"/>
      <c r="RT9" s="122"/>
      <c r="RU9" s="122"/>
      <c r="RV9" s="122"/>
      <c r="RW9" s="122"/>
      <c r="RX9" s="122"/>
      <c r="RY9" s="122"/>
      <c r="RZ9" s="122"/>
      <c r="SA9" s="122"/>
      <c r="SB9" s="122"/>
      <c r="SC9" s="122"/>
      <c r="SD9" s="122"/>
      <c r="SE9" s="122"/>
      <c r="SF9" s="122"/>
      <c r="SG9" s="122"/>
      <c r="SH9" s="122"/>
      <c r="SI9" s="122"/>
      <c r="SJ9" s="122"/>
      <c r="SK9" s="122"/>
      <c r="SL9" s="122"/>
      <c r="SM9" s="122"/>
      <c r="SN9" s="122"/>
      <c r="SO9" s="122"/>
      <c r="SP9" s="122"/>
      <c r="SQ9" s="122"/>
      <c r="SR9" s="122"/>
      <c r="SS9" s="122"/>
      <c r="ST9" s="122"/>
      <c r="SU9" s="122"/>
      <c r="SV9" s="122"/>
      <c r="SW9" s="122"/>
      <c r="SX9" s="122"/>
      <c r="SY9" s="122"/>
      <c r="SZ9" s="122"/>
      <c r="TA9" s="122"/>
      <c r="TB9" s="122"/>
      <c r="TC9" s="122"/>
      <c r="TD9" s="122"/>
      <c r="TE9" s="122"/>
      <c r="TF9" s="122"/>
      <c r="TG9" s="122"/>
      <c r="TH9" s="122"/>
      <c r="TI9" s="122"/>
      <c r="TJ9" s="122"/>
      <c r="TK9" s="122"/>
      <c r="TL9" s="122"/>
      <c r="TM9" s="122"/>
      <c r="TN9" s="122"/>
      <c r="TO9" s="122"/>
      <c r="TP9" s="122"/>
      <c r="TQ9" s="122"/>
      <c r="TR9" s="122"/>
      <c r="TS9" s="122"/>
      <c r="TT9" s="122"/>
      <c r="TU9" s="122"/>
      <c r="TV9" s="122"/>
      <c r="TW9" s="122"/>
    </row>
    <row r="10" spans="1:543" s="126" customFormat="1" ht="13.8" thickBot="1" x14ac:dyDescent="0.3">
      <c r="A10" s="323" t="s">
        <v>112</v>
      </c>
      <c r="B10" s="324"/>
      <c r="C10" s="324"/>
      <c r="D10" s="324"/>
      <c r="E10" s="325"/>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EH10" s="27"/>
      <c r="EI10" s="27"/>
      <c r="EJ10" s="27"/>
      <c r="EK10" s="27"/>
      <c r="EL10" s="27"/>
      <c r="EM10" s="27"/>
      <c r="EN10" s="27"/>
      <c r="EO10" s="27"/>
      <c r="EP10" s="27"/>
      <c r="EQ10" s="27"/>
      <c r="ER10" s="27"/>
      <c r="ES10" s="27"/>
      <c r="ET10" s="27"/>
      <c r="EU10" s="27"/>
      <c r="EV10" s="27"/>
      <c r="EW10" s="27"/>
      <c r="EX10" s="27"/>
      <c r="EY10" s="27"/>
      <c r="EZ10" s="27"/>
      <c r="FA10" s="27"/>
      <c r="FB10" s="27"/>
      <c r="FC10" s="27"/>
      <c r="FD10" s="27"/>
      <c r="FE10" s="27"/>
      <c r="FF10" s="27"/>
      <c r="FG10" s="27"/>
      <c r="FH10" s="27"/>
      <c r="FI10" s="27"/>
      <c r="FJ10" s="27"/>
      <c r="FK10" s="27"/>
      <c r="FL10" s="27"/>
      <c r="FM10" s="27"/>
      <c r="FN10" s="27"/>
      <c r="FO10" s="27"/>
      <c r="FP10" s="27"/>
      <c r="FQ10" s="27"/>
      <c r="FR10" s="27"/>
      <c r="FS10" s="27"/>
      <c r="FT10" s="27"/>
      <c r="FU10" s="27"/>
      <c r="FV10" s="27"/>
      <c r="FW10" s="27"/>
      <c r="FX10" s="27"/>
      <c r="FY10" s="27"/>
      <c r="FZ10" s="27"/>
      <c r="GA10" s="27"/>
      <c r="GB10" s="27"/>
      <c r="GC10" s="27"/>
      <c r="GD10" s="27"/>
      <c r="GE10" s="27"/>
      <c r="GF10" s="27"/>
      <c r="GG10" s="27"/>
      <c r="GH10" s="27"/>
      <c r="GI10" s="27"/>
      <c r="GJ10" s="27"/>
      <c r="GK10" s="27"/>
      <c r="GL10" s="27"/>
      <c r="GM10" s="27"/>
      <c r="GN10" s="27"/>
      <c r="GO10" s="27"/>
      <c r="GP10" s="27"/>
      <c r="GQ10" s="27"/>
      <c r="GR10" s="27"/>
      <c r="GS10" s="27"/>
      <c r="GT10" s="27"/>
      <c r="GU10" s="27"/>
      <c r="GV10" s="27"/>
      <c r="GW10" s="27"/>
      <c r="GX10" s="27"/>
      <c r="GY10" s="27"/>
      <c r="GZ10" s="27"/>
      <c r="HA10" s="27"/>
      <c r="HB10" s="27"/>
      <c r="HC10" s="27"/>
      <c r="HD10" s="27"/>
      <c r="HE10" s="27"/>
      <c r="HF10" s="27"/>
      <c r="HG10" s="27"/>
      <c r="HH10" s="27"/>
      <c r="HI10" s="27"/>
      <c r="HJ10" s="27"/>
      <c r="HK10" s="27"/>
      <c r="HL10" s="27"/>
      <c r="HM10" s="27"/>
      <c r="HN10" s="27"/>
      <c r="HO10" s="27"/>
      <c r="HP10" s="27"/>
      <c r="HQ10" s="27"/>
      <c r="HR10" s="27"/>
      <c r="HS10" s="27"/>
      <c r="HT10" s="27"/>
      <c r="HU10" s="27"/>
      <c r="HV10" s="27"/>
      <c r="HW10" s="27"/>
      <c r="HX10" s="27"/>
      <c r="HY10" s="27"/>
      <c r="HZ10" s="27"/>
      <c r="IA10" s="27"/>
      <c r="IB10" s="27"/>
      <c r="IC10" s="27"/>
      <c r="ID10" s="27"/>
      <c r="IE10" s="27"/>
      <c r="IF10" s="27"/>
      <c r="IG10" s="27"/>
      <c r="IH10" s="27"/>
      <c r="II10" s="27"/>
      <c r="IJ10" s="27"/>
      <c r="IK10" s="27"/>
      <c r="IL10" s="27"/>
      <c r="IM10" s="27"/>
      <c r="IN10" s="27"/>
      <c r="IO10" s="27"/>
      <c r="IP10" s="27"/>
      <c r="IQ10" s="27"/>
      <c r="IR10" s="27"/>
      <c r="IS10" s="27"/>
      <c r="IT10" s="27"/>
      <c r="IU10" s="27"/>
      <c r="IV10" s="27"/>
      <c r="IW10" s="27"/>
      <c r="IX10" s="27"/>
      <c r="IY10" s="27"/>
      <c r="IZ10" s="27"/>
      <c r="JA10" s="27"/>
      <c r="JB10" s="27"/>
      <c r="JC10" s="27"/>
      <c r="JD10" s="27"/>
      <c r="JE10" s="27"/>
      <c r="JF10" s="27"/>
      <c r="JG10" s="27"/>
      <c r="JH10" s="27"/>
      <c r="JI10" s="27"/>
      <c r="JJ10" s="27"/>
      <c r="JK10" s="27"/>
      <c r="JL10" s="27"/>
      <c r="JM10" s="27"/>
      <c r="JN10" s="27"/>
      <c r="JO10" s="27"/>
      <c r="JP10" s="27"/>
      <c r="JQ10" s="27"/>
      <c r="JR10" s="27"/>
      <c r="JS10" s="27"/>
      <c r="JT10" s="27"/>
      <c r="JU10" s="27"/>
      <c r="JV10" s="27"/>
      <c r="JW10" s="27"/>
      <c r="JX10" s="27"/>
      <c r="JY10" s="27"/>
      <c r="JZ10" s="27"/>
      <c r="KA10" s="27"/>
      <c r="KB10" s="27"/>
      <c r="KC10" s="27"/>
      <c r="KD10" s="27"/>
      <c r="KE10" s="27"/>
      <c r="KF10" s="27"/>
      <c r="KG10" s="27"/>
      <c r="KH10" s="27"/>
      <c r="KI10" s="27"/>
      <c r="KJ10" s="27"/>
      <c r="KK10" s="27"/>
      <c r="KL10" s="27"/>
      <c r="KM10" s="27"/>
      <c r="KN10" s="27"/>
      <c r="KO10" s="27"/>
      <c r="KP10" s="27"/>
      <c r="KQ10" s="27"/>
      <c r="KR10" s="27"/>
      <c r="KS10" s="27"/>
      <c r="KT10" s="27"/>
      <c r="KU10" s="27"/>
      <c r="KV10" s="27"/>
      <c r="KW10" s="27"/>
      <c r="KX10" s="27"/>
      <c r="KY10" s="27"/>
      <c r="KZ10" s="27"/>
      <c r="LA10" s="27"/>
      <c r="LB10" s="27"/>
      <c r="LC10" s="27"/>
      <c r="LD10" s="27"/>
      <c r="LE10" s="27"/>
      <c r="LF10" s="27"/>
      <c r="LG10" s="27"/>
      <c r="LH10" s="27"/>
      <c r="LI10" s="27"/>
      <c r="LJ10" s="27"/>
      <c r="LK10" s="27"/>
      <c r="LL10" s="27"/>
      <c r="LM10" s="27"/>
      <c r="LN10" s="27"/>
      <c r="LO10" s="27"/>
      <c r="LP10" s="27"/>
      <c r="LQ10" s="27"/>
      <c r="LR10" s="27"/>
      <c r="LS10" s="27"/>
      <c r="LT10" s="27"/>
      <c r="LU10" s="27"/>
      <c r="LV10" s="27"/>
      <c r="LW10" s="27"/>
      <c r="LX10" s="27"/>
      <c r="LY10" s="27"/>
      <c r="LZ10" s="27"/>
      <c r="MA10" s="27"/>
      <c r="MB10" s="27"/>
      <c r="MC10" s="27"/>
      <c r="MD10" s="27"/>
      <c r="ME10" s="27"/>
      <c r="MF10" s="27"/>
      <c r="MG10" s="27"/>
      <c r="MH10" s="27"/>
      <c r="MI10" s="27"/>
      <c r="MJ10" s="27"/>
      <c r="MK10" s="27"/>
      <c r="ML10" s="27"/>
      <c r="MM10" s="27"/>
      <c r="MN10" s="27"/>
      <c r="MO10" s="27"/>
      <c r="MP10" s="27"/>
      <c r="MQ10" s="27"/>
      <c r="MR10" s="27"/>
      <c r="MS10" s="27"/>
      <c r="MT10" s="27"/>
      <c r="MU10" s="27"/>
      <c r="MV10" s="27"/>
      <c r="MW10" s="27"/>
      <c r="MX10" s="27"/>
      <c r="MY10" s="27"/>
      <c r="MZ10" s="27"/>
      <c r="NA10" s="27"/>
      <c r="NB10" s="27"/>
      <c r="NC10" s="27"/>
      <c r="ND10" s="27"/>
      <c r="NE10" s="27"/>
      <c r="NF10" s="27"/>
      <c r="NG10" s="27"/>
      <c r="NH10" s="27"/>
      <c r="NI10" s="27"/>
      <c r="NJ10" s="27"/>
      <c r="NK10" s="27"/>
      <c r="NL10" s="27"/>
      <c r="NM10" s="27"/>
      <c r="NN10" s="27"/>
      <c r="NO10" s="27"/>
      <c r="NP10" s="27"/>
      <c r="NQ10" s="27"/>
      <c r="NR10" s="27"/>
      <c r="NS10" s="27"/>
      <c r="NT10" s="27"/>
      <c r="NU10" s="27"/>
      <c r="NV10" s="27"/>
      <c r="NW10" s="27"/>
      <c r="NX10" s="27"/>
      <c r="NY10" s="27"/>
      <c r="NZ10" s="27"/>
      <c r="OA10" s="27"/>
      <c r="OB10" s="27"/>
      <c r="OC10" s="27"/>
      <c r="OD10" s="27"/>
      <c r="OE10" s="27"/>
      <c r="OF10" s="27"/>
      <c r="OG10" s="27"/>
      <c r="OH10" s="27"/>
      <c r="OI10" s="27"/>
      <c r="OJ10" s="27"/>
      <c r="OK10" s="27"/>
      <c r="OL10" s="27"/>
      <c r="OM10" s="27"/>
      <c r="ON10" s="27"/>
      <c r="OO10" s="27"/>
      <c r="OP10" s="27"/>
      <c r="OQ10" s="27"/>
      <c r="OR10" s="27"/>
      <c r="OS10" s="27"/>
      <c r="OT10" s="27"/>
      <c r="OU10" s="27"/>
      <c r="OV10" s="27"/>
      <c r="OW10" s="27"/>
      <c r="OX10" s="27"/>
      <c r="OY10" s="27"/>
      <c r="OZ10" s="27"/>
      <c r="PA10" s="27"/>
      <c r="PB10" s="27"/>
      <c r="PC10" s="27"/>
      <c r="PD10" s="27"/>
      <c r="PE10" s="27"/>
      <c r="PF10" s="27"/>
      <c r="PG10" s="27"/>
      <c r="PH10" s="27"/>
      <c r="PI10" s="27"/>
      <c r="PJ10" s="27"/>
      <c r="PK10" s="27"/>
      <c r="PL10" s="27"/>
      <c r="PM10" s="27"/>
      <c r="PN10" s="27"/>
      <c r="PO10" s="27"/>
      <c r="PP10" s="27"/>
      <c r="PQ10" s="27"/>
      <c r="PR10" s="27"/>
      <c r="PS10" s="27"/>
      <c r="PT10" s="27"/>
      <c r="PU10" s="27"/>
      <c r="PV10" s="27"/>
      <c r="PW10" s="27"/>
      <c r="PX10" s="27"/>
      <c r="PY10" s="27"/>
      <c r="PZ10" s="27"/>
      <c r="QA10" s="27"/>
      <c r="QB10" s="27"/>
      <c r="QC10" s="27"/>
      <c r="QD10" s="27"/>
      <c r="QE10" s="27"/>
      <c r="QF10" s="27"/>
      <c r="QG10" s="27"/>
      <c r="QH10" s="27"/>
      <c r="QI10" s="27"/>
      <c r="QJ10" s="27"/>
      <c r="QK10" s="27"/>
      <c r="QL10" s="27"/>
      <c r="QM10" s="27"/>
      <c r="QN10" s="27"/>
      <c r="QO10" s="27"/>
      <c r="QP10" s="27"/>
      <c r="QQ10" s="27"/>
      <c r="QR10" s="27"/>
      <c r="QS10" s="27"/>
      <c r="QT10" s="27"/>
      <c r="QU10" s="27"/>
      <c r="QV10" s="27"/>
      <c r="QW10" s="27"/>
      <c r="QX10" s="27"/>
      <c r="QY10" s="27"/>
      <c r="QZ10" s="27"/>
      <c r="RA10" s="27"/>
      <c r="RB10" s="27"/>
      <c r="RC10" s="27"/>
      <c r="RD10" s="27"/>
      <c r="RE10" s="27"/>
      <c r="RF10" s="27"/>
      <c r="RG10" s="27"/>
      <c r="RH10" s="27"/>
      <c r="RI10" s="27"/>
      <c r="RJ10" s="27"/>
      <c r="RK10" s="27"/>
      <c r="RL10" s="27"/>
      <c r="RM10" s="27"/>
      <c r="RN10" s="27"/>
      <c r="RO10" s="27"/>
      <c r="RP10" s="27"/>
      <c r="RQ10" s="27"/>
      <c r="RR10" s="27"/>
      <c r="RS10" s="27"/>
      <c r="RT10" s="27"/>
      <c r="RU10" s="27"/>
      <c r="RV10" s="27"/>
      <c r="RW10" s="27"/>
      <c r="RX10" s="27"/>
      <c r="RY10" s="27"/>
      <c r="RZ10" s="27"/>
      <c r="SA10" s="27"/>
      <c r="SB10" s="27"/>
      <c r="SC10" s="27"/>
      <c r="SD10" s="27"/>
      <c r="SE10" s="27"/>
      <c r="SF10" s="27"/>
      <c r="SG10" s="27"/>
      <c r="SH10" s="27"/>
      <c r="SI10" s="27"/>
      <c r="SJ10" s="27"/>
      <c r="SK10" s="27"/>
      <c r="SL10" s="27"/>
      <c r="SM10" s="27"/>
      <c r="SN10" s="27"/>
      <c r="SO10" s="27"/>
      <c r="SP10" s="27"/>
      <c r="SQ10" s="27"/>
      <c r="SR10" s="27"/>
      <c r="SS10" s="27"/>
      <c r="ST10" s="27"/>
      <c r="SU10" s="27"/>
      <c r="SV10" s="27"/>
      <c r="SW10" s="27"/>
      <c r="SX10" s="27"/>
      <c r="SY10" s="27"/>
      <c r="SZ10" s="27"/>
      <c r="TA10" s="27"/>
      <c r="TB10" s="27"/>
      <c r="TC10" s="27"/>
      <c r="TD10" s="27"/>
      <c r="TE10" s="27"/>
      <c r="TF10" s="27"/>
      <c r="TG10" s="27"/>
      <c r="TH10" s="27"/>
      <c r="TI10" s="27"/>
      <c r="TJ10" s="27"/>
      <c r="TK10" s="27"/>
      <c r="TL10" s="27"/>
      <c r="TM10" s="27"/>
      <c r="TN10" s="27"/>
      <c r="TO10" s="27"/>
      <c r="TP10" s="27"/>
      <c r="TQ10" s="27"/>
      <c r="TR10" s="27"/>
      <c r="TS10" s="27"/>
      <c r="TT10" s="27"/>
      <c r="TU10" s="27"/>
      <c r="TV10" s="27"/>
      <c r="TW10" s="27"/>
    </row>
    <row r="11" spans="1:543" x14ac:dyDescent="0.25">
      <c r="A11" s="307">
        <f>'Approved Budget'!A13</f>
        <v>0</v>
      </c>
      <c r="B11" s="308">
        <f>'Approved Budget'!D13</f>
        <v>0</v>
      </c>
      <c r="C11" s="235"/>
      <c r="D11" s="313">
        <f>SUM(B11:C11)</f>
        <v>0</v>
      </c>
      <c r="E11" s="228"/>
    </row>
    <row r="12" spans="1:543" x14ac:dyDescent="0.25">
      <c r="A12" s="309">
        <f>'Approved Budget'!A14</f>
        <v>0</v>
      </c>
      <c r="B12" s="310">
        <f>'Approved Budget'!D14</f>
        <v>0</v>
      </c>
      <c r="C12" s="224"/>
      <c r="D12" s="314">
        <f>SUM(B12:C12)</f>
        <v>0</v>
      </c>
      <c r="E12" s="225"/>
    </row>
    <row r="13" spans="1:543" x14ac:dyDescent="0.25">
      <c r="A13" s="309">
        <f>'Approved Budget'!A15</f>
        <v>0</v>
      </c>
      <c r="B13" s="310">
        <f>'Approved Budget'!D15</f>
        <v>0</v>
      </c>
      <c r="C13" s="224"/>
      <c r="D13" s="314">
        <f>SUM(B13:C13)</f>
        <v>0</v>
      </c>
      <c r="E13" s="225"/>
    </row>
    <row r="14" spans="1:543" x14ac:dyDescent="0.25">
      <c r="A14" s="309">
        <f>'Approved Budget'!A16</f>
        <v>0</v>
      </c>
      <c r="B14" s="310">
        <f>'Approved Budget'!D16</f>
        <v>0</v>
      </c>
      <c r="C14" s="224"/>
      <c r="D14" s="314">
        <f>SUM(B14:C14)</f>
        <v>0</v>
      </c>
      <c r="E14" s="225"/>
    </row>
    <row r="15" spans="1:543" x14ac:dyDescent="0.25">
      <c r="A15" s="309">
        <f>'Approved Budget'!A17</f>
        <v>0</v>
      </c>
      <c r="B15" s="310">
        <f>'Approved Budget'!D17</f>
        <v>0</v>
      </c>
      <c r="C15" s="224"/>
      <c r="D15" s="314">
        <f>SUM(B15:C15)</f>
        <v>0</v>
      </c>
      <c r="E15" s="225"/>
    </row>
    <row r="16" spans="1:543" x14ac:dyDescent="0.25">
      <c r="A16" s="309">
        <f>'Approved Budget'!A18</f>
        <v>0</v>
      </c>
      <c r="B16" s="310">
        <f>'Approved Budget'!D18</f>
        <v>0</v>
      </c>
      <c r="C16" s="224"/>
      <c r="D16" s="314">
        <f t="shared" ref="D16:D24" si="0">SUM(B16:C16)</f>
        <v>0</v>
      </c>
      <c r="E16" s="225"/>
    </row>
    <row r="17" spans="1:5" x14ac:dyDescent="0.25">
      <c r="A17" s="309">
        <f>'Approved Budget'!A19</f>
        <v>0</v>
      </c>
      <c r="B17" s="310">
        <f>'Approved Budget'!D19</f>
        <v>0</v>
      </c>
      <c r="C17" s="224"/>
      <c r="D17" s="314">
        <f t="shared" si="0"/>
        <v>0</v>
      </c>
      <c r="E17" s="225"/>
    </row>
    <row r="18" spans="1:5" x14ac:dyDescent="0.25">
      <c r="A18" s="309">
        <f>'Approved Budget'!A20</f>
        <v>0</v>
      </c>
      <c r="B18" s="310">
        <f>'Approved Budget'!D20</f>
        <v>0</v>
      </c>
      <c r="C18" s="224"/>
      <c r="D18" s="314">
        <f t="shared" si="0"/>
        <v>0</v>
      </c>
      <c r="E18" s="225"/>
    </row>
    <row r="19" spans="1:5" x14ac:dyDescent="0.25">
      <c r="A19" s="309">
        <f>'Approved Budget'!A21</f>
        <v>0</v>
      </c>
      <c r="B19" s="310">
        <f>'Approved Budget'!D21</f>
        <v>0</v>
      </c>
      <c r="C19" s="224"/>
      <c r="D19" s="314">
        <f t="shared" si="0"/>
        <v>0</v>
      </c>
      <c r="E19" s="225"/>
    </row>
    <row r="20" spans="1:5" x14ac:dyDescent="0.25">
      <c r="A20" s="309">
        <f>'Approved Budget'!A22</f>
        <v>0</v>
      </c>
      <c r="B20" s="310">
        <f>'Approved Budget'!D22</f>
        <v>0</v>
      </c>
      <c r="C20" s="224"/>
      <c r="D20" s="314">
        <f t="shared" si="0"/>
        <v>0</v>
      </c>
      <c r="E20" s="225"/>
    </row>
    <row r="21" spans="1:5" x14ac:dyDescent="0.25">
      <c r="A21" s="309">
        <f>'Approved Budget'!A23</f>
        <v>0</v>
      </c>
      <c r="B21" s="310">
        <f>'Approved Budget'!D23</f>
        <v>0</v>
      </c>
      <c r="C21" s="224"/>
      <c r="D21" s="314">
        <f t="shared" si="0"/>
        <v>0</v>
      </c>
      <c r="E21" s="225"/>
    </row>
    <row r="22" spans="1:5" x14ac:dyDescent="0.25">
      <c r="A22" s="309">
        <f>'Approved Budget'!A24</f>
        <v>0</v>
      </c>
      <c r="B22" s="310">
        <f>'Approved Budget'!D24</f>
        <v>0</v>
      </c>
      <c r="C22" s="224"/>
      <c r="D22" s="314">
        <f t="shared" si="0"/>
        <v>0</v>
      </c>
      <c r="E22" s="225"/>
    </row>
    <row r="23" spans="1:5" x14ac:dyDescent="0.25">
      <c r="A23" s="309">
        <f>'Approved Budget'!A25</f>
        <v>0</v>
      </c>
      <c r="B23" s="310">
        <f>'Approved Budget'!D25</f>
        <v>0</v>
      </c>
      <c r="C23" s="224"/>
      <c r="D23" s="314">
        <f t="shared" si="0"/>
        <v>0</v>
      </c>
      <c r="E23" s="225"/>
    </row>
    <row r="24" spans="1:5" x14ac:dyDescent="0.25">
      <c r="A24" s="309">
        <f>'Approved Budget'!A26</f>
        <v>0</v>
      </c>
      <c r="B24" s="310">
        <f>'Approved Budget'!D26</f>
        <v>0</v>
      </c>
      <c r="C24" s="224"/>
      <c r="D24" s="314">
        <f t="shared" si="0"/>
        <v>0</v>
      </c>
      <c r="E24" s="225"/>
    </row>
    <row r="25" spans="1:5" x14ac:dyDescent="0.25">
      <c r="A25" s="311">
        <f>'Approved Budget'!A27</f>
        <v>0</v>
      </c>
      <c r="B25" s="312">
        <f>'Approved Budget'!D27</f>
        <v>0</v>
      </c>
      <c r="C25" s="361"/>
      <c r="D25" s="315">
        <f t="shared" ref="D25:D31" si="1">SUM(B25:C25)</f>
        <v>0</v>
      </c>
      <c r="E25" s="233"/>
    </row>
    <row r="26" spans="1:5" x14ac:dyDescent="0.25">
      <c r="A26" s="328" t="s">
        <v>126</v>
      </c>
      <c r="B26" s="329"/>
      <c r="C26" s="329"/>
      <c r="D26" s="330"/>
      <c r="E26" s="331"/>
    </row>
    <row r="27" spans="1:5" x14ac:dyDescent="0.25">
      <c r="A27" s="234"/>
      <c r="B27" s="308">
        <v>0</v>
      </c>
      <c r="C27" s="235"/>
      <c r="D27" s="313">
        <f t="shared" si="1"/>
        <v>0</v>
      </c>
      <c r="E27" s="228"/>
    </row>
    <row r="28" spans="1:5" s="92" customFormat="1" x14ac:dyDescent="0.25">
      <c r="A28" s="209"/>
      <c r="B28" s="310">
        <v>0</v>
      </c>
      <c r="C28" s="224"/>
      <c r="D28" s="314">
        <f t="shared" si="1"/>
        <v>0</v>
      </c>
      <c r="E28" s="225"/>
    </row>
    <row r="29" spans="1:5" x14ac:dyDescent="0.25">
      <c r="A29" s="223"/>
      <c r="B29" s="310">
        <v>0</v>
      </c>
      <c r="C29" s="224"/>
      <c r="D29" s="314">
        <f t="shared" si="1"/>
        <v>0</v>
      </c>
      <c r="E29" s="225"/>
    </row>
    <row r="30" spans="1:5" x14ac:dyDescent="0.25">
      <c r="A30" s="223"/>
      <c r="B30" s="310">
        <v>0</v>
      </c>
      <c r="C30" s="224"/>
      <c r="D30" s="314">
        <f t="shared" si="1"/>
        <v>0</v>
      </c>
      <c r="E30" s="225"/>
    </row>
    <row r="31" spans="1:5" x14ac:dyDescent="0.25">
      <c r="A31" s="223"/>
      <c r="B31" s="310">
        <v>0</v>
      </c>
      <c r="C31" s="224"/>
      <c r="D31" s="314">
        <f t="shared" si="1"/>
        <v>0</v>
      </c>
      <c r="E31" s="225"/>
    </row>
    <row r="32" spans="1:5" ht="13.8" thickBot="1" x14ac:dyDescent="0.3">
      <c r="A32" s="332" t="s">
        <v>12</v>
      </c>
      <c r="B32" s="391">
        <f>SUBTOTAL(9,B11:B31)</f>
        <v>0</v>
      </c>
      <c r="C32" s="391">
        <f>SUBTOTAL(9,C11:C31)</f>
        <v>0</v>
      </c>
      <c r="D32" s="392">
        <f>SUBTOTAL(9,D11:D31)</f>
        <v>0</v>
      </c>
      <c r="E32" s="229"/>
    </row>
    <row r="33" spans="1:543" s="126" customFormat="1" x14ac:dyDescent="0.25">
      <c r="A33" s="333"/>
      <c r="B33" s="393"/>
      <c r="C33" s="393"/>
      <c r="D33" s="393"/>
      <c r="E33" s="334"/>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c r="EF33" s="27"/>
      <c r="EG33" s="27"/>
      <c r="EH33" s="27"/>
      <c r="EI33" s="27"/>
      <c r="EJ33" s="27"/>
      <c r="EK33" s="27"/>
      <c r="EL33" s="27"/>
      <c r="EM33" s="27"/>
      <c r="EN33" s="27"/>
      <c r="EO33" s="27"/>
      <c r="EP33" s="27"/>
      <c r="EQ33" s="27"/>
      <c r="ER33" s="27"/>
      <c r="ES33" s="27"/>
      <c r="ET33" s="27"/>
      <c r="EU33" s="27"/>
      <c r="EV33" s="27"/>
      <c r="EW33" s="27"/>
      <c r="EX33" s="27"/>
      <c r="EY33" s="27"/>
      <c r="EZ33" s="27"/>
      <c r="FA33" s="27"/>
      <c r="FB33" s="27"/>
      <c r="FC33" s="27"/>
      <c r="FD33" s="27"/>
      <c r="FE33" s="27"/>
      <c r="FF33" s="27"/>
      <c r="FG33" s="27"/>
      <c r="FH33" s="27"/>
      <c r="FI33" s="27"/>
      <c r="FJ33" s="27"/>
      <c r="FK33" s="27"/>
      <c r="FL33" s="27"/>
      <c r="FM33" s="27"/>
      <c r="FN33" s="27"/>
      <c r="FO33" s="27"/>
      <c r="FP33" s="27"/>
      <c r="FQ33" s="27"/>
      <c r="FR33" s="27"/>
      <c r="FS33" s="27"/>
      <c r="FT33" s="27"/>
      <c r="FU33" s="27"/>
      <c r="FV33" s="27"/>
      <c r="FW33" s="27"/>
      <c r="FX33" s="27"/>
      <c r="FY33" s="27"/>
      <c r="FZ33" s="27"/>
      <c r="GA33" s="27"/>
      <c r="GB33" s="27"/>
      <c r="GC33" s="27"/>
      <c r="GD33" s="27"/>
      <c r="GE33" s="27"/>
      <c r="GF33" s="27"/>
      <c r="GG33" s="27"/>
      <c r="GH33" s="27"/>
      <c r="GI33" s="27"/>
      <c r="GJ33" s="27"/>
      <c r="GK33" s="27"/>
      <c r="GL33" s="27"/>
      <c r="GM33" s="27"/>
      <c r="GN33" s="27"/>
      <c r="GO33" s="27"/>
      <c r="GP33" s="27"/>
      <c r="GQ33" s="27"/>
      <c r="GR33" s="27"/>
      <c r="GS33" s="27"/>
      <c r="GT33" s="27"/>
      <c r="GU33" s="27"/>
      <c r="GV33" s="27"/>
      <c r="GW33" s="27"/>
      <c r="GX33" s="27"/>
      <c r="GY33" s="27"/>
      <c r="GZ33" s="27"/>
      <c r="HA33" s="27"/>
      <c r="HB33" s="27"/>
      <c r="HC33" s="27"/>
      <c r="HD33" s="27"/>
      <c r="HE33" s="27"/>
      <c r="HF33" s="27"/>
      <c r="HG33" s="27"/>
      <c r="HH33" s="27"/>
      <c r="HI33" s="27"/>
      <c r="HJ33" s="27"/>
      <c r="HK33" s="27"/>
      <c r="HL33" s="27"/>
      <c r="HM33" s="27"/>
      <c r="HN33" s="27"/>
      <c r="HO33" s="27"/>
      <c r="HP33" s="27"/>
      <c r="HQ33" s="27"/>
      <c r="HR33" s="27"/>
      <c r="HS33" s="27"/>
      <c r="HT33" s="27"/>
      <c r="HU33" s="27"/>
      <c r="HV33" s="27"/>
      <c r="HW33" s="27"/>
      <c r="HX33" s="27"/>
      <c r="HY33" s="27"/>
      <c r="HZ33" s="27"/>
      <c r="IA33" s="27"/>
      <c r="IB33" s="27"/>
      <c r="IC33" s="27"/>
      <c r="ID33" s="27"/>
      <c r="IE33" s="27"/>
      <c r="IF33" s="27"/>
      <c r="IG33" s="27"/>
      <c r="IH33" s="27"/>
      <c r="II33" s="27"/>
      <c r="IJ33" s="27"/>
      <c r="IK33" s="27"/>
      <c r="IL33" s="27"/>
      <c r="IM33" s="27"/>
      <c r="IN33" s="27"/>
      <c r="IO33" s="27"/>
      <c r="IP33" s="27"/>
      <c r="IQ33" s="27"/>
      <c r="IR33" s="27"/>
      <c r="IS33" s="27"/>
      <c r="IT33" s="27"/>
      <c r="IU33" s="27"/>
      <c r="IV33" s="27"/>
      <c r="IW33" s="27"/>
      <c r="IX33" s="27"/>
      <c r="IY33" s="27"/>
      <c r="IZ33" s="27"/>
      <c r="JA33" s="27"/>
      <c r="JB33" s="27"/>
      <c r="JC33" s="27"/>
      <c r="JD33" s="27"/>
      <c r="JE33" s="27"/>
      <c r="JF33" s="27"/>
      <c r="JG33" s="27"/>
      <c r="JH33" s="27"/>
      <c r="JI33" s="27"/>
      <c r="JJ33" s="27"/>
      <c r="JK33" s="27"/>
      <c r="JL33" s="27"/>
      <c r="JM33" s="27"/>
      <c r="JN33" s="27"/>
      <c r="JO33" s="27"/>
      <c r="JP33" s="27"/>
      <c r="JQ33" s="27"/>
      <c r="JR33" s="27"/>
      <c r="JS33" s="27"/>
      <c r="JT33" s="27"/>
      <c r="JU33" s="27"/>
      <c r="JV33" s="27"/>
      <c r="JW33" s="27"/>
      <c r="JX33" s="27"/>
      <c r="JY33" s="27"/>
      <c r="JZ33" s="27"/>
      <c r="KA33" s="27"/>
      <c r="KB33" s="27"/>
      <c r="KC33" s="27"/>
      <c r="KD33" s="27"/>
      <c r="KE33" s="27"/>
      <c r="KF33" s="27"/>
      <c r="KG33" s="27"/>
      <c r="KH33" s="27"/>
      <c r="KI33" s="27"/>
      <c r="KJ33" s="27"/>
      <c r="KK33" s="27"/>
      <c r="KL33" s="27"/>
      <c r="KM33" s="27"/>
      <c r="KN33" s="27"/>
      <c r="KO33" s="27"/>
      <c r="KP33" s="27"/>
      <c r="KQ33" s="27"/>
      <c r="KR33" s="27"/>
      <c r="KS33" s="27"/>
      <c r="KT33" s="27"/>
      <c r="KU33" s="27"/>
      <c r="KV33" s="27"/>
      <c r="KW33" s="27"/>
      <c r="KX33" s="27"/>
      <c r="KY33" s="27"/>
      <c r="KZ33" s="27"/>
      <c r="LA33" s="27"/>
      <c r="LB33" s="27"/>
      <c r="LC33" s="27"/>
      <c r="LD33" s="27"/>
      <c r="LE33" s="27"/>
      <c r="LF33" s="27"/>
      <c r="LG33" s="27"/>
      <c r="LH33" s="27"/>
      <c r="LI33" s="27"/>
      <c r="LJ33" s="27"/>
      <c r="LK33" s="27"/>
      <c r="LL33" s="27"/>
      <c r="LM33" s="27"/>
      <c r="LN33" s="27"/>
      <c r="LO33" s="27"/>
      <c r="LP33" s="27"/>
      <c r="LQ33" s="27"/>
      <c r="LR33" s="27"/>
      <c r="LS33" s="27"/>
      <c r="LT33" s="27"/>
      <c r="LU33" s="27"/>
      <c r="LV33" s="27"/>
      <c r="LW33" s="27"/>
      <c r="LX33" s="27"/>
      <c r="LY33" s="27"/>
      <c r="LZ33" s="27"/>
      <c r="MA33" s="27"/>
      <c r="MB33" s="27"/>
      <c r="MC33" s="27"/>
      <c r="MD33" s="27"/>
      <c r="ME33" s="27"/>
      <c r="MF33" s="27"/>
      <c r="MG33" s="27"/>
      <c r="MH33" s="27"/>
      <c r="MI33" s="27"/>
      <c r="MJ33" s="27"/>
      <c r="MK33" s="27"/>
      <c r="ML33" s="27"/>
      <c r="MM33" s="27"/>
      <c r="MN33" s="27"/>
      <c r="MO33" s="27"/>
      <c r="MP33" s="27"/>
      <c r="MQ33" s="27"/>
      <c r="MR33" s="27"/>
      <c r="MS33" s="27"/>
      <c r="MT33" s="27"/>
      <c r="MU33" s="27"/>
      <c r="MV33" s="27"/>
      <c r="MW33" s="27"/>
      <c r="MX33" s="27"/>
      <c r="MY33" s="27"/>
      <c r="MZ33" s="27"/>
      <c r="NA33" s="27"/>
      <c r="NB33" s="27"/>
      <c r="NC33" s="27"/>
      <c r="ND33" s="27"/>
      <c r="NE33" s="27"/>
      <c r="NF33" s="27"/>
      <c r="NG33" s="27"/>
      <c r="NH33" s="27"/>
      <c r="NI33" s="27"/>
      <c r="NJ33" s="27"/>
      <c r="NK33" s="27"/>
      <c r="NL33" s="27"/>
      <c r="NM33" s="27"/>
      <c r="NN33" s="27"/>
      <c r="NO33" s="27"/>
      <c r="NP33" s="27"/>
      <c r="NQ33" s="27"/>
      <c r="NR33" s="27"/>
      <c r="NS33" s="27"/>
      <c r="NT33" s="27"/>
      <c r="NU33" s="27"/>
      <c r="NV33" s="27"/>
      <c r="NW33" s="27"/>
      <c r="NX33" s="27"/>
      <c r="NY33" s="27"/>
      <c r="NZ33" s="27"/>
      <c r="OA33" s="27"/>
      <c r="OB33" s="27"/>
      <c r="OC33" s="27"/>
      <c r="OD33" s="27"/>
      <c r="OE33" s="27"/>
      <c r="OF33" s="27"/>
      <c r="OG33" s="27"/>
      <c r="OH33" s="27"/>
      <c r="OI33" s="27"/>
      <c r="OJ33" s="27"/>
      <c r="OK33" s="27"/>
      <c r="OL33" s="27"/>
      <c r="OM33" s="27"/>
      <c r="ON33" s="27"/>
      <c r="OO33" s="27"/>
      <c r="OP33" s="27"/>
      <c r="OQ33" s="27"/>
      <c r="OR33" s="27"/>
      <c r="OS33" s="27"/>
      <c r="OT33" s="27"/>
      <c r="OU33" s="27"/>
      <c r="OV33" s="27"/>
      <c r="OW33" s="27"/>
      <c r="OX33" s="27"/>
      <c r="OY33" s="27"/>
      <c r="OZ33" s="27"/>
      <c r="PA33" s="27"/>
      <c r="PB33" s="27"/>
      <c r="PC33" s="27"/>
      <c r="PD33" s="27"/>
      <c r="PE33" s="27"/>
      <c r="PF33" s="27"/>
      <c r="PG33" s="27"/>
      <c r="PH33" s="27"/>
      <c r="PI33" s="27"/>
      <c r="PJ33" s="27"/>
      <c r="PK33" s="27"/>
      <c r="PL33" s="27"/>
      <c r="PM33" s="27"/>
      <c r="PN33" s="27"/>
      <c r="PO33" s="27"/>
      <c r="PP33" s="27"/>
      <c r="PQ33" s="27"/>
      <c r="PR33" s="27"/>
      <c r="PS33" s="27"/>
      <c r="PT33" s="27"/>
      <c r="PU33" s="27"/>
      <c r="PV33" s="27"/>
      <c r="PW33" s="27"/>
      <c r="PX33" s="27"/>
      <c r="PY33" s="27"/>
      <c r="PZ33" s="27"/>
      <c r="QA33" s="27"/>
      <c r="QB33" s="27"/>
      <c r="QC33" s="27"/>
      <c r="QD33" s="27"/>
      <c r="QE33" s="27"/>
      <c r="QF33" s="27"/>
      <c r="QG33" s="27"/>
      <c r="QH33" s="27"/>
      <c r="QI33" s="27"/>
      <c r="QJ33" s="27"/>
      <c r="QK33" s="27"/>
      <c r="QL33" s="27"/>
      <c r="QM33" s="27"/>
      <c r="QN33" s="27"/>
      <c r="QO33" s="27"/>
      <c r="QP33" s="27"/>
      <c r="QQ33" s="27"/>
      <c r="QR33" s="27"/>
      <c r="QS33" s="27"/>
      <c r="QT33" s="27"/>
      <c r="QU33" s="27"/>
      <c r="QV33" s="27"/>
      <c r="QW33" s="27"/>
      <c r="QX33" s="27"/>
      <c r="QY33" s="27"/>
      <c r="QZ33" s="27"/>
      <c r="RA33" s="27"/>
      <c r="RB33" s="27"/>
      <c r="RC33" s="27"/>
      <c r="RD33" s="27"/>
      <c r="RE33" s="27"/>
      <c r="RF33" s="27"/>
      <c r="RG33" s="27"/>
      <c r="RH33" s="27"/>
      <c r="RI33" s="27"/>
      <c r="RJ33" s="27"/>
      <c r="RK33" s="27"/>
      <c r="RL33" s="27"/>
      <c r="RM33" s="27"/>
      <c r="RN33" s="27"/>
      <c r="RO33" s="27"/>
      <c r="RP33" s="27"/>
      <c r="RQ33" s="27"/>
      <c r="RR33" s="27"/>
      <c r="RS33" s="27"/>
      <c r="RT33" s="27"/>
      <c r="RU33" s="27"/>
      <c r="RV33" s="27"/>
      <c r="RW33" s="27"/>
      <c r="RX33" s="27"/>
      <c r="RY33" s="27"/>
      <c r="RZ33" s="27"/>
      <c r="SA33" s="27"/>
      <c r="SB33" s="27"/>
      <c r="SC33" s="27"/>
      <c r="SD33" s="27"/>
      <c r="SE33" s="27"/>
      <c r="SF33" s="27"/>
      <c r="SG33" s="27"/>
      <c r="SH33" s="27"/>
      <c r="SI33" s="27"/>
      <c r="SJ33" s="27"/>
      <c r="SK33" s="27"/>
      <c r="SL33" s="27"/>
      <c r="SM33" s="27"/>
      <c r="SN33" s="27"/>
      <c r="SO33" s="27"/>
      <c r="SP33" s="27"/>
      <c r="SQ33" s="27"/>
      <c r="SR33" s="27"/>
      <c r="SS33" s="27"/>
      <c r="ST33" s="27"/>
      <c r="SU33" s="27"/>
      <c r="SV33" s="27"/>
      <c r="SW33" s="27"/>
      <c r="SX33" s="27"/>
      <c r="SY33" s="27"/>
      <c r="SZ33" s="27"/>
      <c r="TA33" s="27"/>
      <c r="TB33" s="27"/>
      <c r="TC33" s="27"/>
      <c r="TD33" s="27"/>
      <c r="TE33" s="27"/>
      <c r="TF33" s="27"/>
      <c r="TG33" s="27"/>
      <c r="TH33" s="27"/>
      <c r="TI33" s="27"/>
      <c r="TJ33" s="27"/>
      <c r="TK33" s="27"/>
      <c r="TL33" s="27"/>
      <c r="TM33" s="27"/>
      <c r="TN33" s="27"/>
      <c r="TO33" s="27"/>
      <c r="TP33" s="27"/>
      <c r="TQ33" s="27"/>
      <c r="TR33" s="27"/>
      <c r="TS33" s="27"/>
      <c r="TT33" s="27"/>
      <c r="TU33" s="27"/>
      <c r="TV33" s="27"/>
      <c r="TW33" s="27"/>
    </row>
    <row r="34" spans="1:543" s="126" customFormat="1" ht="13.8" thickBot="1" x14ac:dyDescent="0.3">
      <c r="A34" s="323" t="s">
        <v>111</v>
      </c>
      <c r="B34" s="394"/>
      <c r="C34" s="394"/>
      <c r="D34" s="394"/>
      <c r="E34" s="325"/>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27"/>
      <c r="EB34" s="27"/>
      <c r="EC34" s="27"/>
      <c r="ED34" s="27"/>
      <c r="EE34" s="27"/>
      <c r="EF34" s="27"/>
      <c r="EG34" s="27"/>
      <c r="EH34" s="27"/>
      <c r="EI34" s="27"/>
      <c r="EJ34" s="27"/>
      <c r="EK34" s="27"/>
      <c r="EL34" s="27"/>
      <c r="EM34" s="27"/>
      <c r="EN34" s="27"/>
      <c r="EO34" s="27"/>
      <c r="EP34" s="27"/>
      <c r="EQ34" s="27"/>
      <c r="ER34" s="27"/>
      <c r="ES34" s="27"/>
      <c r="ET34" s="27"/>
      <c r="EU34" s="27"/>
      <c r="EV34" s="27"/>
      <c r="EW34" s="27"/>
      <c r="EX34" s="27"/>
      <c r="EY34" s="27"/>
      <c r="EZ34" s="27"/>
      <c r="FA34" s="27"/>
      <c r="FB34" s="27"/>
      <c r="FC34" s="27"/>
      <c r="FD34" s="27"/>
      <c r="FE34" s="27"/>
      <c r="FF34" s="27"/>
      <c r="FG34" s="27"/>
      <c r="FH34" s="27"/>
      <c r="FI34" s="27"/>
      <c r="FJ34" s="27"/>
      <c r="FK34" s="27"/>
      <c r="FL34" s="27"/>
      <c r="FM34" s="27"/>
      <c r="FN34" s="27"/>
      <c r="FO34" s="27"/>
      <c r="FP34" s="27"/>
      <c r="FQ34" s="27"/>
      <c r="FR34" s="27"/>
      <c r="FS34" s="27"/>
      <c r="FT34" s="27"/>
      <c r="FU34" s="27"/>
      <c r="FV34" s="27"/>
      <c r="FW34" s="27"/>
      <c r="FX34" s="27"/>
      <c r="FY34" s="27"/>
      <c r="FZ34" s="27"/>
      <c r="GA34" s="27"/>
      <c r="GB34" s="27"/>
      <c r="GC34" s="27"/>
      <c r="GD34" s="27"/>
      <c r="GE34" s="27"/>
      <c r="GF34" s="27"/>
      <c r="GG34" s="27"/>
      <c r="GH34" s="27"/>
      <c r="GI34" s="27"/>
      <c r="GJ34" s="27"/>
      <c r="GK34" s="27"/>
      <c r="GL34" s="27"/>
      <c r="GM34" s="27"/>
      <c r="GN34" s="27"/>
      <c r="GO34" s="27"/>
      <c r="GP34" s="27"/>
      <c r="GQ34" s="27"/>
      <c r="GR34" s="27"/>
      <c r="GS34" s="27"/>
      <c r="GT34" s="27"/>
      <c r="GU34" s="27"/>
      <c r="GV34" s="27"/>
      <c r="GW34" s="27"/>
      <c r="GX34" s="27"/>
      <c r="GY34" s="27"/>
      <c r="GZ34" s="27"/>
      <c r="HA34" s="27"/>
      <c r="HB34" s="27"/>
      <c r="HC34" s="27"/>
      <c r="HD34" s="27"/>
      <c r="HE34" s="27"/>
      <c r="HF34" s="27"/>
      <c r="HG34" s="27"/>
      <c r="HH34" s="27"/>
      <c r="HI34" s="27"/>
      <c r="HJ34" s="27"/>
      <c r="HK34" s="27"/>
      <c r="HL34" s="27"/>
      <c r="HM34" s="27"/>
      <c r="HN34" s="27"/>
      <c r="HO34" s="27"/>
      <c r="HP34" s="27"/>
      <c r="HQ34" s="27"/>
      <c r="HR34" s="27"/>
      <c r="HS34" s="27"/>
      <c r="HT34" s="27"/>
      <c r="HU34" s="27"/>
      <c r="HV34" s="27"/>
      <c r="HW34" s="27"/>
      <c r="HX34" s="27"/>
      <c r="HY34" s="27"/>
      <c r="HZ34" s="27"/>
      <c r="IA34" s="27"/>
      <c r="IB34" s="27"/>
      <c r="IC34" s="27"/>
      <c r="ID34" s="27"/>
      <c r="IE34" s="27"/>
      <c r="IF34" s="27"/>
      <c r="IG34" s="27"/>
      <c r="IH34" s="27"/>
      <c r="II34" s="27"/>
      <c r="IJ34" s="27"/>
      <c r="IK34" s="27"/>
      <c r="IL34" s="27"/>
      <c r="IM34" s="27"/>
      <c r="IN34" s="27"/>
      <c r="IO34" s="27"/>
      <c r="IP34" s="27"/>
      <c r="IQ34" s="27"/>
      <c r="IR34" s="27"/>
      <c r="IS34" s="27"/>
      <c r="IT34" s="27"/>
      <c r="IU34" s="27"/>
      <c r="IV34" s="27"/>
      <c r="IW34" s="27"/>
      <c r="IX34" s="27"/>
      <c r="IY34" s="27"/>
      <c r="IZ34" s="27"/>
      <c r="JA34" s="27"/>
      <c r="JB34" s="27"/>
      <c r="JC34" s="27"/>
      <c r="JD34" s="27"/>
      <c r="JE34" s="27"/>
      <c r="JF34" s="27"/>
      <c r="JG34" s="27"/>
      <c r="JH34" s="27"/>
      <c r="JI34" s="27"/>
      <c r="JJ34" s="27"/>
      <c r="JK34" s="27"/>
      <c r="JL34" s="27"/>
      <c r="JM34" s="27"/>
      <c r="JN34" s="27"/>
      <c r="JO34" s="27"/>
      <c r="JP34" s="27"/>
      <c r="JQ34" s="27"/>
      <c r="JR34" s="27"/>
      <c r="JS34" s="27"/>
      <c r="JT34" s="27"/>
      <c r="JU34" s="27"/>
      <c r="JV34" s="27"/>
      <c r="JW34" s="27"/>
      <c r="JX34" s="27"/>
      <c r="JY34" s="27"/>
      <c r="JZ34" s="27"/>
      <c r="KA34" s="27"/>
      <c r="KB34" s="27"/>
      <c r="KC34" s="27"/>
      <c r="KD34" s="27"/>
      <c r="KE34" s="27"/>
      <c r="KF34" s="27"/>
      <c r="KG34" s="27"/>
      <c r="KH34" s="27"/>
      <c r="KI34" s="27"/>
      <c r="KJ34" s="27"/>
      <c r="KK34" s="27"/>
      <c r="KL34" s="27"/>
      <c r="KM34" s="27"/>
      <c r="KN34" s="27"/>
      <c r="KO34" s="27"/>
      <c r="KP34" s="27"/>
      <c r="KQ34" s="27"/>
      <c r="KR34" s="27"/>
      <c r="KS34" s="27"/>
      <c r="KT34" s="27"/>
      <c r="KU34" s="27"/>
      <c r="KV34" s="27"/>
      <c r="KW34" s="27"/>
      <c r="KX34" s="27"/>
      <c r="KY34" s="27"/>
      <c r="KZ34" s="27"/>
      <c r="LA34" s="27"/>
      <c r="LB34" s="27"/>
      <c r="LC34" s="27"/>
      <c r="LD34" s="27"/>
      <c r="LE34" s="27"/>
      <c r="LF34" s="27"/>
      <c r="LG34" s="27"/>
      <c r="LH34" s="27"/>
      <c r="LI34" s="27"/>
      <c r="LJ34" s="27"/>
      <c r="LK34" s="27"/>
      <c r="LL34" s="27"/>
      <c r="LM34" s="27"/>
      <c r="LN34" s="27"/>
      <c r="LO34" s="27"/>
      <c r="LP34" s="27"/>
      <c r="LQ34" s="27"/>
      <c r="LR34" s="27"/>
      <c r="LS34" s="27"/>
      <c r="LT34" s="27"/>
      <c r="LU34" s="27"/>
      <c r="LV34" s="27"/>
      <c r="LW34" s="27"/>
      <c r="LX34" s="27"/>
      <c r="LY34" s="27"/>
      <c r="LZ34" s="27"/>
      <c r="MA34" s="27"/>
      <c r="MB34" s="27"/>
      <c r="MC34" s="27"/>
      <c r="MD34" s="27"/>
      <c r="ME34" s="27"/>
      <c r="MF34" s="27"/>
      <c r="MG34" s="27"/>
      <c r="MH34" s="27"/>
      <c r="MI34" s="27"/>
      <c r="MJ34" s="27"/>
      <c r="MK34" s="27"/>
      <c r="ML34" s="27"/>
      <c r="MM34" s="27"/>
      <c r="MN34" s="27"/>
      <c r="MO34" s="27"/>
      <c r="MP34" s="27"/>
      <c r="MQ34" s="27"/>
      <c r="MR34" s="27"/>
      <c r="MS34" s="27"/>
      <c r="MT34" s="27"/>
      <c r="MU34" s="27"/>
      <c r="MV34" s="27"/>
      <c r="MW34" s="27"/>
      <c r="MX34" s="27"/>
      <c r="MY34" s="27"/>
      <c r="MZ34" s="27"/>
      <c r="NA34" s="27"/>
      <c r="NB34" s="27"/>
      <c r="NC34" s="27"/>
      <c r="ND34" s="27"/>
      <c r="NE34" s="27"/>
      <c r="NF34" s="27"/>
      <c r="NG34" s="27"/>
      <c r="NH34" s="27"/>
      <c r="NI34" s="27"/>
      <c r="NJ34" s="27"/>
      <c r="NK34" s="27"/>
      <c r="NL34" s="27"/>
      <c r="NM34" s="27"/>
      <c r="NN34" s="27"/>
      <c r="NO34" s="27"/>
      <c r="NP34" s="27"/>
      <c r="NQ34" s="27"/>
      <c r="NR34" s="27"/>
      <c r="NS34" s="27"/>
      <c r="NT34" s="27"/>
      <c r="NU34" s="27"/>
      <c r="NV34" s="27"/>
      <c r="NW34" s="27"/>
      <c r="NX34" s="27"/>
      <c r="NY34" s="27"/>
      <c r="NZ34" s="27"/>
      <c r="OA34" s="27"/>
      <c r="OB34" s="27"/>
      <c r="OC34" s="27"/>
      <c r="OD34" s="27"/>
      <c r="OE34" s="27"/>
      <c r="OF34" s="27"/>
      <c r="OG34" s="27"/>
      <c r="OH34" s="27"/>
      <c r="OI34" s="27"/>
      <c r="OJ34" s="27"/>
      <c r="OK34" s="27"/>
      <c r="OL34" s="27"/>
      <c r="OM34" s="27"/>
      <c r="ON34" s="27"/>
      <c r="OO34" s="27"/>
      <c r="OP34" s="27"/>
      <c r="OQ34" s="27"/>
      <c r="OR34" s="27"/>
      <c r="OS34" s="27"/>
      <c r="OT34" s="27"/>
      <c r="OU34" s="27"/>
      <c r="OV34" s="27"/>
      <c r="OW34" s="27"/>
      <c r="OX34" s="27"/>
      <c r="OY34" s="27"/>
      <c r="OZ34" s="27"/>
      <c r="PA34" s="27"/>
      <c r="PB34" s="27"/>
      <c r="PC34" s="27"/>
      <c r="PD34" s="27"/>
      <c r="PE34" s="27"/>
      <c r="PF34" s="27"/>
      <c r="PG34" s="27"/>
      <c r="PH34" s="27"/>
      <c r="PI34" s="27"/>
      <c r="PJ34" s="27"/>
      <c r="PK34" s="27"/>
      <c r="PL34" s="27"/>
      <c r="PM34" s="27"/>
      <c r="PN34" s="27"/>
      <c r="PO34" s="27"/>
      <c r="PP34" s="27"/>
      <c r="PQ34" s="27"/>
      <c r="PR34" s="27"/>
      <c r="PS34" s="27"/>
      <c r="PT34" s="27"/>
      <c r="PU34" s="27"/>
      <c r="PV34" s="27"/>
      <c r="PW34" s="27"/>
      <c r="PX34" s="27"/>
      <c r="PY34" s="27"/>
      <c r="PZ34" s="27"/>
      <c r="QA34" s="27"/>
      <c r="QB34" s="27"/>
      <c r="QC34" s="27"/>
      <c r="QD34" s="27"/>
      <c r="QE34" s="27"/>
      <c r="QF34" s="27"/>
      <c r="QG34" s="27"/>
      <c r="QH34" s="27"/>
      <c r="QI34" s="27"/>
      <c r="QJ34" s="27"/>
      <c r="QK34" s="27"/>
      <c r="QL34" s="27"/>
      <c r="QM34" s="27"/>
      <c r="QN34" s="27"/>
      <c r="QO34" s="27"/>
      <c r="QP34" s="27"/>
      <c r="QQ34" s="27"/>
      <c r="QR34" s="27"/>
      <c r="QS34" s="27"/>
      <c r="QT34" s="27"/>
      <c r="QU34" s="27"/>
      <c r="QV34" s="27"/>
      <c r="QW34" s="27"/>
      <c r="QX34" s="27"/>
      <c r="QY34" s="27"/>
      <c r="QZ34" s="27"/>
      <c r="RA34" s="27"/>
      <c r="RB34" s="27"/>
      <c r="RC34" s="27"/>
      <c r="RD34" s="27"/>
      <c r="RE34" s="27"/>
      <c r="RF34" s="27"/>
      <c r="RG34" s="27"/>
      <c r="RH34" s="27"/>
      <c r="RI34" s="27"/>
      <c r="RJ34" s="27"/>
      <c r="RK34" s="27"/>
      <c r="RL34" s="27"/>
      <c r="RM34" s="27"/>
      <c r="RN34" s="27"/>
      <c r="RO34" s="27"/>
      <c r="RP34" s="27"/>
      <c r="RQ34" s="27"/>
      <c r="RR34" s="27"/>
      <c r="RS34" s="27"/>
      <c r="RT34" s="27"/>
      <c r="RU34" s="27"/>
      <c r="RV34" s="27"/>
      <c r="RW34" s="27"/>
      <c r="RX34" s="27"/>
      <c r="RY34" s="27"/>
      <c r="RZ34" s="27"/>
      <c r="SA34" s="27"/>
      <c r="SB34" s="27"/>
      <c r="SC34" s="27"/>
      <c r="SD34" s="27"/>
      <c r="SE34" s="27"/>
      <c r="SF34" s="27"/>
      <c r="SG34" s="27"/>
      <c r="SH34" s="27"/>
      <c r="SI34" s="27"/>
      <c r="SJ34" s="27"/>
      <c r="SK34" s="27"/>
      <c r="SL34" s="27"/>
      <c r="SM34" s="27"/>
      <c r="SN34" s="27"/>
      <c r="SO34" s="27"/>
      <c r="SP34" s="27"/>
      <c r="SQ34" s="27"/>
      <c r="SR34" s="27"/>
      <c r="SS34" s="27"/>
      <c r="ST34" s="27"/>
      <c r="SU34" s="27"/>
      <c r="SV34" s="27"/>
      <c r="SW34" s="27"/>
      <c r="SX34" s="27"/>
      <c r="SY34" s="27"/>
      <c r="SZ34" s="27"/>
      <c r="TA34" s="27"/>
      <c r="TB34" s="27"/>
      <c r="TC34" s="27"/>
      <c r="TD34" s="27"/>
      <c r="TE34" s="27"/>
      <c r="TF34" s="27"/>
      <c r="TG34" s="27"/>
      <c r="TH34" s="27"/>
      <c r="TI34" s="27"/>
      <c r="TJ34" s="27"/>
      <c r="TK34" s="27"/>
      <c r="TL34" s="27"/>
      <c r="TM34" s="27"/>
      <c r="TN34" s="27"/>
      <c r="TO34" s="27"/>
      <c r="TP34" s="27"/>
      <c r="TQ34" s="27"/>
      <c r="TR34" s="27"/>
      <c r="TS34" s="27"/>
      <c r="TT34" s="27"/>
      <c r="TU34" s="27"/>
      <c r="TV34" s="27"/>
      <c r="TW34" s="27"/>
    </row>
    <row r="35" spans="1:543" x14ac:dyDescent="0.25">
      <c r="A35" s="335" t="s">
        <v>14</v>
      </c>
      <c r="B35" s="308">
        <f>'Approved Budget'!D31</f>
        <v>0</v>
      </c>
      <c r="C35" s="235"/>
      <c r="D35" s="308">
        <f>SUM(B35:C35)</f>
        <v>0</v>
      </c>
      <c r="E35" s="230"/>
    </row>
    <row r="36" spans="1:543" x14ac:dyDescent="0.25">
      <c r="A36" s="336" t="s">
        <v>15</v>
      </c>
      <c r="B36" s="310">
        <f>'Approved Budget'!D32</f>
        <v>0</v>
      </c>
      <c r="C36" s="224"/>
      <c r="D36" s="310">
        <f>SUM(B36:C36)</f>
        <v>0</v>
      </c>
      <c r="E36" s="226"/>
      <c r="F36" s="125"/>
    </row>
    <row r="37" spans="1:543" s="124" customFormat="1" ht="13.8" thickBot="1" x14ac:dyDescent="0.3">
      <c r="A37" s="337" t="s">
        <v>16</v>
      </c>
      <c r="B37" s="391">
        <f>SUBTOTAL(9,B35:B36)</f>
        <v>0</v>
      </c>
      <c r="C37" s="391">
        <f>SUBTOTAL(9,C35:C36)</f>
        <v>0</v>
      </c>
      <c r="D37" s="391">
        <f>SUBTOTAL(9,D35:D36)</f>
        <v>0</v>
      </c>
      <c r="E37" s="229"/>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c r="EY37" s="27"/>
      <c r="EZ37" s="27"/>
      <c r="FA37" s="27"/>
      <c r="FB37" s="27"/>
      <c r="FC37" s="27"/>
      <c r="FD37" s="27"/>
      <c r="FE37" s="27"/>
      <c r="FF37" s="27"/>
      <c r="FG37" s="27"/>
      <c r="FH37" s="27"/>
      <c r="FI37" s="27"/>
      <c r="FJ37" s="27"/>
      <c r="FK37" s="27"/>
      <c r="FL37" s="27"/>
      <c r="FM37" s="27"/>
      <c r="FN37" s="27"/>
      <c r="FO37" s="27"/>
      <c r="FP37" s="27"/>
      <c r="FQ37" s="27"/>
      <c r="FR37" s="27"/>
      <c r="FS37" s="27"/>
      <c r="FT37" s="27"/>
      <c r="FU37" s="27"/>
      <c r="FV37" s="27"/>
      <c r="FW37" s="27"/>
      <c r="FX37" s="27"/>
      <c r="FY37" s="27"/>
      <c r="FZ37" s="27"/>
      <c r="GA37" s="27"/>
      <c r="GB37" s="27"/>
      <c r="GC37" s="27"/>
      <c r="GD37" s="27"/>
      <c r="GE37" s="27"/>
      <c r="GF37" s="27"/>
      <c r="GG37" s="27"/>
      <c r="GH37" s="27"/>
      <c r="GI37" s="27"/>
      <c r="GJ37" s="27"/>
      <c r="GK37" s="27"/>
      <c r="GL37" s="27"/>
      <c r="GM37" s="27"/>
      <c r="GN37" s="27"/>
      <c r="GO37" s="27"/>
      <c r="GP37" s="27"/>
      <c r="GQ37" s="27"/>
      <c r="GR37" s="27"/>
      <c r="GS37" s="27"/>
      <c r="GT37" s="27"/>
      <c r="GU37" s="27"/>
      <c r="GV37" s="27"/>
      <c r="GW37" s="27"/>
      <c r="GX37" s="27"/>
      <c r="GY37" s="27"/>
      <c r="GZ37" s="27"/>
      <c r="HA37" s="27"/>
      <c r="HB37" s="27"/>
      <c r="HC37" s="27"/>
      <c r="HD37" s="27"/>
      <c r="HE37" s="27"/>
      <c r="HF37" s="27"/>
      <c r="HG37" s="27"/>
      <c r="HH37" s="27"/>
      <c r="HI37" s="27"/>
      <c r="HJ37" s="27"/>
      <c r="HK37" s="27"/>
      <c r="HL37" s="27"/>
      <c r="HM37" s="27"/>
      <c r="HN37" s="27"/>
      <c r="HO37" s="27"/>
      <c r="HP37" s="27"/>
      <c r="HQ37" s="27"/>
      <c r="HR37" s="27"/>
      <c r="HS37" s="27"/>
      <c r="HT37" s="27"/>
      <c r="HU37" s="27"/>
      <c r="HV37" s="27"/>
      <c r="HW37" s="27"/>
      <c r="HX37" s="27"/>
      <c r="HY37" s="27"/>
      <c r="HZ37" s="27"/>
      <c r="IA37" s="27"/>
      <c r="IB37" s="27"/>
      <c r="IC37" s="27"/>
      <c r="ID37" s="27"/>
      <c r="IE37" s="27"/>
      <c r="IF37" s="27"/>
      <c r="IG37" s="27"/>
      <c r="IH37" s="27"/>
      <c r="II37" s="27"/>
      <c r="IJ37" s="27"/>
      <c r="IK37" s="27"/>
      <c r="IL37" s="27"/>
      <c r="IM37" s="27"/>
      <c r="IN37" s="27"/>
      <c r="IO37" s="27"/>
      <c r="IP37" s="27"/>
      <c r="IQ37" s="27"/>
      <c r="IR37" s="27"/>
      <c r="IS37" s="27"/>
      <c r="IT37" s="27"/>
      <c r="IU37" s="27"/>
      <c r="IV37" s="27"/>
      <c r="IW37" s="27"/>
      <c r="IX37" s="27"/>
      <c r="IY37" s="27"/>
      <c r="IZ37" s="27"/>
      <c r="JA37" s="27"/>
      <c r="JB37" s="27"/>
      <c r="JC37" s="27"/>
      <c r="JD37" s="27"/>
      <c r="JE37" s="27"/>
      <c r="JF37" s="27"/>
      <c r="JG37" s="27"/>
      <c r="JH37" s="27"/>
      <c r="JI37" s="27"/>
      <c r="JJ37" s="27"/>
      <c r="JK37" s="27"/>
      <c r="JL37" s="27"/>
      <c r="JM37" s="27"/>
      <c r="JN37" s="27"/>
      <c r="JO37" s="27"/>
      <c r="JP37" s="27"/>
      <c r="JQ37" s="27"/>
      <c r="JR37" s="27"/>
      <c r="JS37" s="27"/>
      <c r="JT37" s="27"/>
      <c r="JU37" s="27"/>
      <c r="JV37" s="27"/>
      <c r="JW37" s="27"/>
      <c r="JX37" s="27"/>
      <c r="JY37" s="27"/>
      <c r="JZ37" s="27"/>
      <c r="KA37" s="27"/>
      <c r="KB37" s="27"/>
      <c r="KC37" s="27"/>
      <c r="KD37" s="27"/>
      <c r="KE37" s="27"/>
      <c r="KF37" s="27"/>
      <c r="KG37" s="27"/>
      <c r="KH37" s="27"/>
      <c r="KI37" s="27"/>
      <c r="KJ37" s="27"/>
      <c r="KK37" s="27"/>
      <c r="KL37" s="27"/>
      <c r="KM37" s="27"/>
      <c r="KN37" s="27"/>
      <c r="KO37" s="27"/>
      <c r="KP37" s="27"/>
      <c r="KQ37" s="27"/>
      <c r="KR37" s="27"/>
      <c r="KS37" s="27"/>
      <c r="KT37" s="27"/>
      <c r="KU37" s="27"/>
      <c r="KV37" s="27"/>
      <c r="KW37" s="27"/>
      <c r="KX37" s="27"/>
      <c r="KY37" s="27"/>
      <c r="KZ37" s="27"/>
      <c r="LA37" s="27"/>
      <c r="LB37" s="27"/>
      <c r="LC37" s="27"/>
      <c r="LD37" s="27"/>
      <c r="LE37" s="27"/>
      <c r="LF37" s="27"/>
      <c r="LG37" s="27"/>
      <c r="LH37" s="27"/>
      <c r="LI37" s="27"/>
      <c r="LJ37" s="27"/>
      <c r="LK37" s="27"/>
      <c r="LL37" s="27"/>
      <c r="LM37" s="27"/>
      <c r="LN37" s="27"/>
      <c r="LO37" s="27"/>
      <c r="LP37" s="27"/>
      <c r="LQ37" s="27"/>
      <c r="LR37" s="27"/>
      <c r="LS37" s="27"/>
      <c r="LT37" s="27"/>
      <c r="LU37" s="27"/>
      <c r="LV37" s="27"/>
      <c r="LW37" s="27"/>
      <c r="LX37" s="27"/>
      <c r="LY37" s="27"/>
      <c r="LZ37" s="27"/>
      <c r="MA37" s="27"/>
      <c r="MB37" s="27"/>
      <c r="MC37" s="27"/>
      <c r="MD37" s="27"/>
      <c r="ME37" s="27"/>
      <c r="MF37" s="27"/>
      <c r="MG37" s="27"/>
      <c r="MH37" s="27"/>
      <c r="MI37" s="27"/>
      <c r="MJ37" s="27"/>
      <c r="MK37" s="27"/>
      <c r="ML37" s="27"/>
      <c r="MM37" s="27"/>
      <c r="MN37" s="27"/>
      <c r="MO37" s="27"/>
      <c r="MP37" s="27"/>
      <c r="MQ37" s="27"/>
      <c r="MR37" s="27"/>
      <c r="MS37" s="27"/>
      <c r="MT37" s="27"/>
      <c r="MU37" s="27"/>
      <c r="MV37" s="27"/>
      <c r="MW37" s="27"/>
      <c r="MX37" s="27"/>
      <c r="MY37" s="27"/>
      <c r="MZ37" s="27"/>
      <c r="NA37" s="27"/>
      <c r="NB37" s="27"/>
      <c r="NC37" s="27"/>
      <c r="ND37" s="27"/>
      <c r="NE37" s="27"/>
      <c r="NF37" s="27"/>
      <c r="NG37" s="27"/>
      <c r="NH37" s="27"/>
      <c r="NI37" s="27"/>
      <c r="NJ37" s="27"/>
      <c r="NK37" s="27"/>
      <c r="NL37" s="27"/>
      <c r="NM37" s="27"/>
      <c r="NN37" s="27"/>
      <c r="NO37" s="27"/>
      <c r="NP37" s="27"/>
      <c r="NQ37" s="27"/>
      <c r="NR37" s="27"/>
      <c r="NS37" s="27"/>
      <c r="NT37" s="27"/>
      <c r="NU37" s="27"/>
      <c r="NV37" s="27"/>
      <c r="NW37" s="27"/>
      <c r="NX37" s="27"/>
      <c r="NY37" s="27"/>
      <c r="NZ37" s="27"/>
      <c r="OA37" s="27"/>
      <c r="OB37" s="27"/>
      <c r="OC37" s="27"/>
      <c r="OD37" s="27"/>
      <c r="OE37" s="27"/>
      <c r="OF37" s="27"/>
      <c r="OG37" s="27"/>
      <c r="OH37" s="27"/>
      <c r="OI37" s="27"/>
      <c r="OJ37" s="27"/>
      <c r="OK37" s="27"/>
      <c r="OL37" s="27"/>
      <c r="OM37" s="27"/>
      <c r="ON37" s="27"/>
      <c r="OO37" s="27"/>
      <c r="OP37" s="27"/>
      <c r="OQ37" s="27"/>
      <c r="OR37" s="27"/>
      <c r="OS37" s="27"/>
      <c r="OT37" s="27"/>
      <c r="OU37" s="27"/>
      <c r="OV37" s="27"/>
      <c r="OW37" s="27"/>
      <c r="OX37" s="27"/>
      <c r="OY37" s="27"/>
      <c r="OZ37" s="27"/>
      <c r="PA37" s="27"/>
      <c r="PB37" s="27"/>
      <c r="PC37" s="27"/>
      <c r="PD37" s="27"/>
      <c r="PE37" s="27"/>
      <c r="PF37" s="27"/>
      <c r="PG37" s="27"/>
      <c r="PH37" s="27"/>
      <c r="PI37" s="27"/>
      <c r="PJ37" s="27"/>
      <c r="PK37" s="27"/>
      <c r="PL37" s="27"/>
      <c r="PM37" s="27"/>
      <c r="PN37" s="27"/>
      <c r="PO37" s="27"/>
      <c r="PP37" s="27"/>
      <c r="PQ37" s="27"/>
      <c r="PR37" s="27"/>
      <c r="PS37" s="27"/>
      <c r="PT37" s="27"/>
      <c r="PU37" s="27"/>
      <c r="PV37" s="27"/>
      <c r="PW37" s="27"/>
      <c r="PX37" s="27"/>
      <c r="PY37" s="27"/>
      <c r="PZ37" s="27"/>
      <c r="QA37" s="27"/>
      <c r="QB37" s="27"/>
      <c r="QC37" s="27"/>
      <c r="QD37" s="27"/>
      <c r="QE37" s="27"/>
      <c r="QF37" s="27"/>
      <c r="QG37" s="27"/>
      <c r="QH37" s="27"/>
      <c r="QI37" s="27"/>
      <c r="QJ37" s="27"/>
      <c r="QK37" s="27"/>
      <c r="QL37" s="27"/>
      <c r="QM37" s="27"/>
      <c r="QN37" s="27"/>
      <c r="QO37" s="27"/>
      <c r="QP37" s="27"/>
      <c r="QQ37" s="27"/>
      <c r="QR37" s="27"/>
      <c r="QS37" s="27"/>
      <c r="QT37" s="27"/>
      <c r="QU37" s="27"/>
      <c r="QV37" s="27"/>
      <c r="QW37" s="27"/>
      <c r="QX37" s="27"/>
      <c r="QY37" s="27"/>
      <c r="QZ37" s="27"/>
      <c r="RA37" s="27"/>
      <c r="RB37" s="27"/>
      <c r="RC37" s="27"/>
      <c r="RD37" s="27"/>
      <c r="RE37" s="27"/>
      <c r="RF37" s="27"/>
      <c r="RG37" s="27"/>
      <c r="RH37" s="27"/>
      <c r="RI37" s="27"/>
      <c r="RJ37" s="27"/>
      <c r="RK37" s="27"/>
      <c r="RL37" s="27"/>
      <c r="RM37" s="27"/>
      <c r="RN37" s="27"/>
      <c r="RO37" s="27"/>
      <c r="RP37" s="27"/>
      <c r="RQ37" s="27"/>
      <c r="RR37" s="27"/>
      <c r="RS37" s="27"/>
      <c r="RT37" s="27"/>
      <c r="RU37" s="27"/>
      <c r="RV37" s="27"/>
      <c r="RW37" s="27"/>
      <c r="RX37" s="27"/>
      <c r="RY37" s="27"/>
      <c r="RZ37" s="27"/>
      <c r="SA37" s="27"/>
      <c r="SB37" s="27"/>
      <c r="SC37" s="27"/>
      <c r="SD37" s="27"/>
      <c r="SE37" s="27"/>
      <c r="SF37" s="27"/>
      <c r="SG37" s="27"/>
      <c r="SH37" s="27"/>
      <c r="SI37" s="27"/>
      <c r="SJ37" s="27"/>
      <c r="SK37" s="27"/>
      <c r="SL37" s="27"/>
      <c r="SM37" s="27"/>
      <c r="SN37" s="27"/>
      <c r="SO37" s="27"/>
      <c r="SP37" s="27"/>
      <c r="SQ37" s="27"/>
      <c r="SR37" s="27"/>
      <c r="SS37" s="27"/>
      <c r="ST37" s="27"/>
      <c r="SU37" s="27"/>
      <c r="SV37" s="27"/>
      <c r="SW37" s="27"/>
      <c r="SX37" s="27"/>
      <c r="SY37" s="27"/>
      <c r="SZ37" s="27"/>
      <c r="TA37" s="27"/>
      <c r="TB37" s="27"/>
      <c r="TC37" s="27"/>
      <c r="TD37" s="27"/>
      <c r="TE37" s="27"/>
      <c r="TF37" s="27"/>
      <c r="TG37" s="27"/>
      <c r="TH37" s="27"/>
      <c r="TI37" s="27"/>
      <c r="TJ37" s="27"/>
      <c r="TK37" s="27"/>
      <c r="TL37" s="27"/>
      <c r="TM37" s="27"/>
      <c r="TN37" s="27"/>
      <c r="TO37" s="27"/>
      <c r="TP37" s="27"/>
      <c r="TQ37" s="27"/>
      <c r="TR37" s="27"/>
      <c r="TS37" s="27"/>
      <c r="TT37" s="27"/>
      <c r="TU37" s="27"/>
      <c r="TV37" s="27"/>
      <c r="TW37" s="27"/>
    </row>
    <row r="38" spans="1:543" s="121" customFormat="1" x14ac:dyDescent="0.25">
      <c r="A38" s="338"/>
      <c r="B38" s="395"/>
      <c r="C38" s="395"/>
      <c r="D38" s="395"/>
      <c r="E38" s="339"/>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22"/>
      <c r="BA38" s="122"/>
      <c r="BB38" s="122"/>
      <c r="BC38" s="122"/>
      <c r="BD38" s="122"/>
      <c r="BE38" s="122"/>
      <c r="BF38" s="122"/>
      <c r="BG38" s="122"/>
      <c r="BH38" s="122"/>
      <c r="BI38" s="122"/>
      <c r="BJ38" s="122"/>
      <c r="BK38" s="122"/>
      <c r="BL38" s="122"/>
      <c r="BM38" s="122"/>
      <c r="BN38" s="122"/>
      <c r="BO38" s="122"/>
      <c r="BP38" s="122"/>
      <c r="BQ38" s="122"/>
      <c r="BR38" s="122"/>
      <c r="BS38" s="122"/>
      <c r="BT38" s="122"/>
      <c r="BU38" s="122"/>
      <c r="BV38" s="122"/>
      <c r="BW38" s="122"/>
      <c r="BX38" s="122"/>
      <c r="BY38" s="122"/>
      <c r="BZ38" s="122"/>
      <c r="CA38" s="122"/>
      <c r="CB38" s="122"/>
      <c r="CC38" s="122"/>
      <c r="CD38" s="122"/>
      <c r="CE38" s="122"/>
      <c r="CF38" s="122"/>
      <c r="CG38" s="122"/>
      <c r="CH38" s="122"/>
      <c r="CI38" s="122"/>
      <c r="CJ38" s="122"/>
      <c r="CK38" s="122"/>
      <c r="CL38" s="122"/>
      <c r="CM38" s="122"/>
      <c r="CN38" s="122"/>
      <c r="CO38" s="122"/>
      <c r="CP38" s="122"/>
      <c r="CQ38" s="122"/>
      <c r="CR38" s="122"/>
      <c r="CS38" s="122"/>
      <c r="CT38" s="122"/>
      <c r="CU38" s="122"/>
      <c r="CV38" s="122"/>
      <c r="CW38" s="122"/>
      <c r="CX38" s="122"/>
      <c r="CY38" s="122"/>
      <c r="CZ38" s="122"/>
      <c r="DA38" s="122"/>
      <c r="DB38" s="122"/>
      <c r="DC38" s="122"/>
      <c r="DD38" s="122"/>
      <c r="DE38" s="122"/>
      <c r="DF38" s="122"/>
      <c r="DG38" s="122"/>
      <c r="DH38" s="122"/>
      <c r="DI38" s="122"/>
      <c r="DJ38" s="122"/>
      <c r="DK38" s="122"/>
      <c r="DL38" s="122"/>
      <c r="DM38" s="122"/>
      <c r="DN38" s="122"/>
      <c r="DO38" s="122"/>
      <c r="DP38" s="122"/>
      <c r="DQ38" s="122"/>
      <c r="DR38" s="122"/>
      <c r="DS38" s="122"/>
      <c r="DT38" s="122"/>
      <c r="DU38" s="122"/>
      <c r="DV38" s="122"/>
      <c r="DW38" s="122"/>
      <c r="DX38" s="122"/>
      <c r="DY38" s="122"/>
      <c r="DZ38" s="122"/>
      <c r="EA38" s="122"/>
      <c r="EB38" s="122"/>
      <c r="EC38" s="122"/>
      <c r="ED38" s="122"/>
      <c r="EE38" s="122"/>
      <c r="EF38" s="122"/>
      <c r="EG38" s="122"/>
      <c r="EH38" s="122"/>
      <c r="EI38" s="122"/>
      <c r="EJ38" s="122"/>
      <c r="EK38" s="122"/>
      <c r="EL38" s="122"/>
      <c r="EM38" s="122"/>
      <c r="EN38" s="122"/>
      <c r="EO38" s="122"/>
      <c r="EP38" s="122"/>
      <c r="EQ38" s="122"/>
      <c r="ER38" s="122"/>
      <c r="ES38" s="122"/>
      <c r="ET38" s="122"/>
      <c r="EU38" s="122"/>
      <c r="EV38" s="122"/>
      <c r="EW38" s="122"/>
      <c r="EX38" s="122"/>
      <c r="EY38" s="122"/>
      <c r="EZ38" s="122"/>
      <c r="FA38" s="122"/>
      <c r="FB38" s="122"/>
      <c r="FC38" s="122"/>
      <c r="FD38" s="122"/>
      <c r="FE38" s="122"/>
      <c r="FF38" s="122"/>
      <c r="FG38" s="122"/>
      <c r="FH38" s="122"/>
      <c r="FI38" s="122"/>
      <c r="FJ38" s="122"/>
      <c r="FK38" s="122"/>
      <c r="FL38" s="122"/>
      <c r="FM38" s="122"/>
      <c r="FN38" s="122"/>
      <c r="FO38" s="122"/>
      <c r="FP38" s="122"/>
      <c r="FQ38" s="122"/>
      <c r="FR38" s="122"/>
      <c r="FS38" s="122"/>
      <c r="FT38" s="122"/>
      <c r="FU38" s="122"/>
      <c r="FV38" s="122"/>
      <c r="FW38" s="122"/>
      <c r="FX38" s="122"/>
      <c r="FY38" s="122"/>
      <c r="FZ38" s="122"/>
      <c r="GA38" s="122"/>
      <c r="GB38" s="122"/>
      <c r="GC38" s="122"/>
      <c r="GD38" s="122"/>
      <c r="GE38" s="122"/>
      <c r="GF38" s="122"/>
      <c r="GG38" s="122"/>
      <c r="GH38" s="122"/>
      <c r="GI38" s="122"/>
      <c r="GJ38" s="122"/>
      <c r="GK38" s="122"/>
      <c r="GL38" s="122"/>
      <c r="GM38" s="122"/>
      <c r="GN38" s="122"/>
      <c r="GO38" s="122"/>
      <c r="GP38" s="122"/>
      <c r="GQ38" s="122"/>
      <c r="GR38" s="122"/>
      <c r="GS38" s="122"/>
      <c r="GT38" s="122"/>
      <c r="GU38" s="122"/>
      <c r="GV38" s="122"/>
      <c r="GW38" s="122"/>
      <c r="GX38" s="122"/>
      <c r="GY38" s="122"/>
      <c r="GZ38" s="122"/>
      <c r="HA38" s="122"/>
      <c r="HB38" s="122"/>
      <c r="HC38" s="122"/>
      <c r="HD38" s="122"/>
      <c r="HE38" s="122"/>
      <c r="HF38" s="122"/>
      <c r="HG38" s="122"/>
      <c r="HH38" s="122"/>
      <c r="HI38" s="122"/>
      <c r="HJ38" s="122"/>
      <c r="HK38" s="122"/>
      <c r="HL38" s="122"/>
      <c r="HM38" s="122"/>
      <c r="HN38" s="122"/>
      <c r="HO38" s="122"/>
      <c r="HP38" s="122"/>
      <c r="HQ38" s="122"/>
      <c r="HR38" s="122"/>
      <c r="HS38" s="122"/>
      <c r="HT38" s="122"/>
      <c r="HU38" s="122"/>
      <c r="HV38" s="122"/>
      <c r="HW38" s="122"/>
      <c r="HX38" s="122"/>
      <c r="HY38" s="122"/>
      <c r="HZ38" s="122"/>
      <c r="IA38" s="122"/>
      <c r="IB38" s="122"/>
      <c r="IC38" s="122"/>
      <c r="ID38" s="122"/>
      <c r="IE38" s="122"/>
      <c r="IF38" s="122"/>
      <c r="IG38" s="122"/>
      <c r="IH38" s="122"/>
      <c r="II38" s="122"/>
      <c r="IJ38" s="122"/>
      <c r="IK38" s="122"/>
      <c r="IL38" s="122"/>
      <c r="IM38" s="122"/>
      <c r="IN38" s="122"/>
      <c r="IO38" s="122"/>
      <c r="IP38" s="122"/>
      <c r="IQ38" s="122"/>
      <c r="IR38" s="122"/>
      <c r="IS38" s="122"/>
      <c r="IT38" s="122"/>
      <c r="IU38" s="122"/>
      <c r="IV38" s="122"/>
      <c r="IW38" s="122"/>
      <c r="IX38" s="122"/>
      <c r="IY38" s="122"/>
      <c r="IZ38" s="122"/>
      <c r="JA38" s="122"/>
      <c r="JB38" s="122"/>
      <c r="JC38" s="122"/>
      <c r="JD38" s="122"/>
      <c r="JE38" s="122"/>
      <c r="JF38" s="122"/>
      <c r="JG38" s="122"/>
      <c r="JH38" s="122"/>
      <c r="JI38" s="122"/>
      <c r="JJ38" s="122"/>
      <c r="JK38" s="122"/>
      <c r="JL38" s="122"/>
      <c r="JM38" s="122"/>
      <c r="JN38" s="122"/>
      <c r="JO38" s="122"/>
      <c r="JP38" s="122"/>
      <c r="JQ38" s="122"/>
      <c r="JR38" s="122"/>
      <c r="JS38" s="122"/>
      <c r="JT38" s="122"/>
      <c r="JU38" s="122"/>
      <c r="JV38" s="122"/>
      <c r="JW38" s="122"/>
      <c r="JX38" s="122"/>
      <c r="JY38" s="122"/>
      <c r="JZ38" s="122"/>
      <c r="KA38" s="122"/>
      <c r="KB38" s="122"/>
      <c r="KC38" s="122"/>
      <c r="KD38" s="122"/>
      <c r="KE38" s="122"/>
      <c r="KF38" s="122"/>
      <c r="KG38" s="122"/>
      <c r="KH38" s="122"/>
      <c r="KI38" s="122"/>
      <c r="KJ38" s="122"/>
      <c r="KK38" s="122"/>
      <c r="KL38" s="122"/>
      <c r="KM38" s="122"/>
      <c r="KN38" s="122"/>
      <c r="KO38" s="122"/>
      <c r="KP38" s="122"/>
      <c r="KQ38" s="122"/>
      <c r="KR38" s="122"/>
      <c r="KS38" s="122"/>
      <c r="KT38" s="122"/>
      <c r="KU38" s="122"/>
      <c r="KV38" s="122"/>
      <c r="KW38" s="122"/>
      <c r="KX38" s="122"/>
      <c r="KY38" s="122"/>
      <c r="KZ38" s="122"/>
      <c r="LA38" s="122"/>
      <c r="LB38" s="122"/>
      <c r="LC38" s="122"/>
      <c r="LD38" s="122"/>
      <c r="LE38" s="122"/>
      <c r="LF38" s="122"/>
      <c r="LG38" s="122"/>
      <c r="LH38" s="122"/>
      <c r="LI38" s="122"/>
      <c r="LJ38" s="122"/>
      <c r="LK38" s="122"/>
      <c r="LL38" s="122"/>
      <c r="LM38" s="122"/>
      <c r="LN38" s="122"/>
      <c r="LO38" s="122"/>
      <c r="LP38" s="122"/>
      <c r="LQ38" s="122"/>
      <c r="LR38" s="122"/>
      <c r="LS38" s="122"/>
      <c r="LT38" s="122"/>
      <c r="LU38" s="122"/>
      <c r="LV38" s="122"/>
      <c r="LW38" s="122"/>
      <c r="LX38" s="122"/>
      <c r="LY38" s="122"/>
      <c r="LZ38" s="122"/>
      <c r="MA38" s="122"/>
      <c r="MB38" s="122"/>
      <c r="MC38" s="122"/>
      <c r="MD38" s="122"/>
      <c r="ME38" s="122"/>
      <c r="MF38" s="122"/>
      <c r="MG38" s="122"/>
      <c r="MH38" s="122"/>
      <c r="MI38" s="122"/>
      <c r="MJ38" s="122"/>
      <c r="MK38" s="122"/>
      <c r="ML38" s="122"/>
      <c r="MM38" s="122"/>
      <c r="MN38" s="122"/>
      <c r="MO38" s="122"/>
      <c r="MP38" s="122"/>
      <c r="MQ38" s="122"/>
      <c r="MR38" s="122"/>
      <c r="MS38" s="122"/>
      <c r="MT38" s="122"/>
      <c r="MU38" s="122"/>
      <c r="MV38" s="122"/>
      <c r="MW38" s="122"/>
      <c r="MX38" s="122"/>
      <c r="MY38" s="122"/>
      <c r="MZ38" s="122"/>
      <c r="NA38" s="122"/>
      <c r="NB38" s="122"/>
      <c r="NC38" s="122"/>
      <c r="ND38" s="122"/>
      <c r="NE38" s="122"/>
      <c r="NF38" s="122"/>
      <c r="NG38" s="122"/>
      <c r="NH38" s="122"/>
      <c r="NI38" s="122"/>
      <c r="NJ38" s="122"/>
      <c r="NK38" s="122"/>
      <c r="NL38" s="122"/>
      <c r="NM38" s="122"/>
      <c r="NN38" s="122"/>
      <c r="NO38" s="122"/>
      <c r="NP38" s="122"/>
      <c r="NQ38" s="122"/>
      <c r="NR38" s="122"/>
      <c r="NS38" s="122"/>
      <c r="NT38" s="122"/>
      <c r="NU38" s="122"/>
      <c r="NV38" s="122"/>
      <c r="NW38" s="122"/>
      <c r="NX38" s="122"/>
      <c r="NY38" s="122"/>
      <c r="NZ38" s="122"/>
      <c r="OA38" s="122"/>
      <c r="OB38" s="122"/>
      <c r="OC38" s="122"/>
      <c r="OD38" s="122"/>
      <c r="OE38" s="122"/>
      <c r="OF38" s="122"/>
      <c r="OG38" s="122"/>
      <c r="OH38" s="122"/>
      <c r="OI38" s="122"/>
      <c r="OJ38" s="122"/>
      <c r="OK38" s="122"/>
      <c r="OL38" s="122"/>
      <c r="OM38" s="122"/>
      <c r="ON38" s="122"/>
      <c r="OO38" s="122"/>
      <c r="OP38" s="122"/>
      <c r="OQ38" s="122"/>
      <c r="OR38" s="122"/>
      <c r="OS38" s="122"/>
      <c r="OT38" s="122"/>
      <c r="OU38" s="122"/>
      <c r="OV38" s="122"/>
      <c r="OW38" s="122"/>
      <c r="OX38" s="122"/>
      <c r="OY38" s="122"/>
      <c r="OZ38" s="122"/>
      <c r="PA38" s="122"/>
      <c r="PB38" s="122"/>
      <c r="PC38" s="122"/>
      <c r="PD38" s="122"/>
      <c r="PE38" s="122"/>
      <c r="PF38" s="122"/>
      <c r="PG38" s="122"/>
      <c r="PH38" s="122"/>
      <c r="PI38" s="122"/>
      <c r="PJ38" s="122"/>
      <c r="PK38" s="122"/>
      <c r="PL38" s="122"/>
      <c r="PM38" s="122"/>
      <c r="PN38" s="122"/>
      <c r="PO38" s="122"/>
      <c r="PP38" s="122"/>
      <c r="PQ38" s="122"/>
      <c r="PR38" s="122"/>
      <c r="PS38" s="122"/>
      <c r="PT38" s="122"/>
      <c r="PU38" s="122"/>
      <c r="PV38" s="122"/>
      <c r="PW38" s="122"/>
      <c r="PX38" s="122"/>
      <c r="PY38" s="122"/>
      <c r="PZ38" s="122"/>
      <c r="QA38" s="122"/>
      <c r="QB38" s="122"/>
      <c r="QC38" s="122"/>
      <c r="QD38" s="122"/>
      <c r="QE38" s="122"/>
      <c r="QF38" s="122"/>
      <c r="QG38" s="122"/>
      <c r="QH38" s="122"/>
      <c r="QI38" s="122"/>
      <c r="QJ38" s="122"/>
      <c r="QK38" s="122"/>
      <c r="QL38" s="122"/>
      <c r="QM38" s="122"/>
      <c r="QN38" s="122"/>
      <c r="QO38" s="122"/>
      <c r="QP38" s="122"/>
      <c r="QQ38" s="122"/>
      <c r="QR38" s="122"/>
      <c r="QS38" s="122"/>
      <c r="QT38" s="122"/>
      <c r="QU38" s="122"/>
      <c r="QV38" s="122"/>
      <c r="QW38" s="122"/>
      <c r="QX38" s="122"/>
      <c r="QY38" s="122"/>
      <c r="QZ38" s="122"/>
      <c r="RA38" s="122"/>
      <c r="RB38" s="122"/>
      <c r="RC38" s="122"/>
      <c r="RD38" s="122"/>
      <c r="RE38" s="122"/>
      <c r="RF38" s="122"/>
      <c r="RG38" s="122"/>
      <c r="RH38" s="122"/>
      <c r="RI38" s="122"/>
      <c r="RJ38" s="122"/>
      <c r="RK38" s="122"/>
      <c r="RL38" s="122"/>
      <c r="RM38" s="122"/>
      <c r="RN38" s="122"/>
      <c r="RO38" s="122"/>
      <c r="RP38" s="122"/>
      <c r="RQ38" s="122"/>
      <c r="RR38" s="122"/>
      <c r="RS38" s="122"/>
      <c r="RT38" s="122"/>
      <c r="RU38" s="122"/>
      <c r="RV38" s="122"/>
      <c r="RW38" s="122"/>
      <c r="RX38" s="122"/>
      <c r="RY38" s="122"/>
      <c r="RZ38" s="122"/>
      <c r="SA38" s="122"/>
      <c r="SB38" s="122"/>
      <c r="SC38" s="122"/>
      <c r="SD38" s="122"/>
      <c r="SE38" s="122"/>
      <c r="SF38" s="122"/>
      <c r="SG38" s="122"/>
      <c r="SH38" s="122"/>
      <c r="SI38" s="122"/>
      <c r="SJ38" s="122"/>
      <c r="SK38" s="122"/>
      <c r="SL38" s="122"/>
      <c r="SM38" s="122"/>
      <c r="SN38" s="122"/>
      <c r="SO38" s="122"/>
      <c r="SP38" s="122"/>
      <c r="SQ38" s="122"/>
      <c r="SR38" s="122"/>
      <c r="SS38" s="122"/>
      <c r="ST38" s="122"/>
      <c r="SU38" s="122"/>
      <c r="SV38" s="122"/>
      <c r="SW38" s="122"/>
      <c r="SX38" s="122"/>
      <c r="SY38" s="122"/>
      <c r="SZ38" s="122"/>
      <c r="TA38" s="122"/>
      <c r="TB38" s="122"/>
      <c r="TC38" s="122"/>
      <c r="TD38" s="122"/>
      <c r="TE38" s="122"/>
      <c r="TF38" s="122"/>
      <c r="TG38" s="122"/>
      <c r="TH38" s="122"/>
      <c r="TI38" s="122"/>
      <c r="TJ38" s="122"/>
      <c r="TK38" s="122"/>
      <c r="TL38" s="122"/>
      <c r="TM38" s="122"/>
      <c r="TN38" s="122"/>
      <c r="TO38" s="122"/>
      <c r="TP38" s="122"/>
      <c r="TQ38" s="122"/>
      <c r="TR38" s="122"/>
      <c r="TS38" s="122"/>
      <c r="TT38" s="122"/>
      <c r="TU38" s="122"/>
      <c r="TV38" s="122"/>
      <c r="TW38" s="122"/>
    </row>
    <row r="39" spans="1:543" s="121" customFormat="1" ht="16.2" thickBot="1" x14ac:dyDescent="0.35">
      <c r="A39" s="340" t="s">
        <v>18</v>
      </c>
      <c r="B39" s="396"/>
      <c r="C39" s="396"/>
      <c r="D39" s="396"/>
      <c r="E39" s="341"/>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2"/>
      <c r="BL39" s="122"/>
      <c r="BM39" s="122"/>
      <c r="BN39" s="122"/>
      <c r="BO39" s="122"/>
      <c r="BP39" s="122"/>
      <c r="BQ39" s="122"/>
      <c r="BR39" s="122"/>
      <c r="BS39" s="122"/>
      <c r="BT39" s="122"/>
      <c r="BU39" s="122"/>
      <c r="BV39" s="122"/>
      <c r="BW39" s="122"/>
      <c r="BX39" s="122"/>
      <c r="BY39" s="122"/>
      <c r="BZ39" s="122"/>
      <c r="CA39" s="122"/>
      <c r="CB39" s="122"/>
      <c r="CC39" s="122"/>
      <c r="CD39" s="122"/>
      <c r="CE39" s="122"/>
      <c r="CF39" s="122"/>
      <c r="CG39" s="122"/>
      <c r="CH39" s="122"/>
      <c r="CI39" s="122"/>
      <c r="CJ39" s="122"/>
      <c r="CK39" s="122"/>
      <c r="CL39" s="122"/>
      <c r="CM39" s="122"/>
      <c r="CN39" s="122"/>
      <c r="CO39" s="122"/>
      <c r="CP39" s="122"/>
      <c r="CQ39" s="122"/>
      <c r="CR39" s="122"/>
      <c r="CS39" s="122"/>
      <c r="CT39" s="122"/>
      <c r="CU39" s="122"/>
      <c r="CV39" s="122"/>
      <c r="CW39" s="122"/>
      <c r="CX39" s="122"/>
      <c r="CY39" s="122"/>
      <c r="CZ39" s="122"/>
      <c r="DA39" s="122"/>
      <c r="DB39" s="122"/>
      <c r="DC39" s="122"/>
      <c r="DD39" s="122"/>
      <c r="DE39" s="122"/>
      <c r="DF39" s="122"/>
      <c r="DG39" s="122"/>
      <c r="DH39" s="122"/>
      <c r="DI39" s="122"/>
      <c r="DJ39" s="122"/>
      <c r="DK39" s="122"/>
      <c r="DL39" s="122"/>
      <c r="DM39" s="122"/>
      <c r="DN39" s="122"/>
      <c r="DO39" s="122"/>
      <c r="DP39" s="122"/>
      <c r="DQ39" s="122"/>
      <c r="DR39" s="122"/>
      <c r="DS39" s="122"/>
      <c r="DT39" s="122"/>
      <c r="DU39" s="122"/>
      <c r="DV39" s="122"/>
      <c r="DW39" s="122"/>
      <c r="DX39" s="122"/>
      <c r="DY39" s="122"/>
      <c r="DZ39" s="122"/>
      <c r="EA39" s="122"/>
      <c r="EB39" s="122"/>
      <c r="EC39" s="122"/>
      <c r="ED39" s="122"/>
      <c r="EE39" s="122"/>
      <c r="EF39" s="122"/>
      <c r="EG39" s="122"/>
      <c r="EH39" s="122"/>
      <c r="EI39" s="122"/>
      <c r="EJ39" s="122"/>
      <c r="EK39" s="122"/>
      <c r="EL39" s="122"/>
      <c r="EM39" s="122"/>
      <c r="EN39" s="122"/>
      <c r="EO39" s="122"/>
      <c r="EP39" s="122"/>
      <c r="EQ39" s="122"/>
      <c r="ER39" s="122"/>
      <c r="ES39" s="122"/>
      <c r="ET39" s="122"/>
      <c r="EU39" s="122"/>
      <c r="EV39" s="122"/>
      <c r="EW39" s="122"/>
      <c r="EX39" s="122"/>
      <c r="EY39" s="122"/>
      <c r="EZ39" s="122"/>
      <c r="FA39" s="122"/>
      <c r="FB39" s="122"/>
      <c r="FC39" s="122"/>
      <c r="FD39" s="122"/>
      <c r="FE39" s="122"/>
      <c r="FF39" s="122"/>
      <c r="FG39" s="122"/>
      <c r="FH39" s="122"/>
      <c r="FI39" s="122"/>
      <c r="FJ39" s="122"/>
      <c r="FK39" s="122"/>
      <c r="FL39" s="122"/>
      <c r="FM39" s="122"/>
      <c r="FN39" s="122"/>
      <c r="FO39" s="122"/>
      <c r="FP39" s="122"/>
      <c r="FQ39" s="122"/>
      <c r="FR39" s="122"/>
      <c r="FS39" s="122"/>
      <c r="FT39" s="122"/>
      <c r="FU39" s="122"/>
      <c r="FV39" s="122"/>
      <c r="FW39" s="122"/>
      <c r="FX39" s="122"/>
      <c r="FY39" s="122"/>
      <c r="FZ39" s="122"/>
      <c r="GA39" s="122"/>
      <c r="GB39" s="122"/>
      <c r="GC39" s="122"/>
      <c r="GD39" s="122"/>
      <c r="GE39" s="122"/>
      <c r="GF39" s="122"/>
      <c r="GG39" s="122"/>
      <c r="GH39" s="122"/>
      <c r="GI39" s="122"/>
      <c r="GJ39" s="122"/>
      <c r="GK39" s="122"/>
      <c r="GL39" s="122"/>
      <c r="GM39" s="122"/>
      <c r="GN39" s="122"/>
      <c r="GO39" s="122"/>
      <c r="GP39" s="122"/>
      <c r="GQ39" s="122"/>
      <c r="GR39" s="122"/>
      <c r="GS39" s="122"/>
      <c r="GT39" s="122"/>
      <c r="GU39" s="122"/>
      <c r="GV39" s="122"/>
      <c r="GW39" s="122"/>
      <c r="GX39" s="122"/>
      <c r="GY39" s="122"/>
      <c r="GZ39" s="122"/>
      <c r="HA39" s="122"/>
      <c r="HB39" s="122"/>
      <c r="HC39" s="122"/>
      <c r="HD39" s="122"/>
      <c r="HE39" s="122"/>
      <c r="HF39" s="122"/>
      <c r="HG39" s="122"/>
      <c r="HH39" s="122"/>
      <c r="HI39" s="122"/>
      <c r="HJ39" s="122"/>
      <c r="HK39" s="122"/>
      <c r="HL39" s="122"/>
      <c r="HM39" s="122"/>
      <c r="HN39" s="122"/>
      <c r="HO39" s="122"/>
      <c r="HP39" s="122"/>
      <c r="HQ39" s="122"/>
      <c r="HR39" s="122"/>
      <c r="HS39" s="122"/>
      <c r="HT39" s="122"/>
      <c r="HU39" s="122"/>
      <c r="HV39" s="122"/>
      <c r="HW39" s="122"/>
      <c r="HX39" s="122"/>
      <c r="HY39" s="122"/>
      <c r="HZ39" s="122"/>
      <c r="IA39" s="122"/>
      <c r="IB39" s="122"/>
      <c r="IC39" s="122"/>
      <c r="ID39" s="122"/>
      <c r="IE39" s="122"/>
      <c r="IF39" s="122"/>
      <c r="IG39" s="122"/>
      <c r="IH39" s="122"/>
      <c r="II39" s="122"/>
      <c r="IJ39" s="122"/>
      <c r="IK39" s="122"/>
      <c r="IL39" s="122"/>
      <c r="IM39" s="122"/>
      <c r="IN39" s="122"/>
      <c r="IO39" s="122"/>
      <c r="IP39" s="122"/>
      <c r="IQ39" s="122"/>
      <c r="IR39" s="122"/>
      <c r="IS39" s="122"/>
      <c r="IT39" s="122"/>
      <c r="IU39" s="122"/>
      <c r="IV39" s="122"/>
      <c r="IW39" s="122"/>
      <c r="IX39" s="122"/>
      <c r="IY39" s="122"/>
      <c r="IZ39" s="122"/>
      <c r="JA39" s="122"/>
      <c r="JB39" s="122"/>
      <c r="JC39" s="122"/>
      <c r="JD39" s="122"/>
      <c r="JE39" s="122"/>
      <c r="JF39" s="122"/>
      <c r="JG39" s="122"/>
      <c r="JH39" s="122"/>
      <c r="JI39" s="122"/>
      <c r="JJ39" s="122"/>
      <c r="JK39" s="122"/>
      <c r="JL39" s="122"/>
      <c r="JM39" s="122"/>
      <c r="JN39" s="122"/>
      <c r="JO39" s="122"/>
      <c r="JP39" s="122"/>
      <c r="JQ39" s="122"/>
      <c r="JR39" s="122"/>
      <c r="JS39" s="122"/>
      <c r="JT39" s="122"/>
      <c r="JU39" s="122"/>
      <c r="JV39" s="122"/>
      <c r="JW39" s="122"/>
      <c r="JX39" s="122"/>
      <c r="JY39" s="122"/>
      <c r="JZ39" s="122"/>
      <c r="KA39" s="122"/>
      <c r="KB39" s="122"/>
      <c r="KC39" s="122"/>
      <c r="KD39" s="122"/>
      <c r="KE39" s="122"/>
      <c r="KF39" s="122"/>
      <c r="KG39" s="122"/>
      <c r="KH39" s="122"/>
      <c r="KI39" s="122"/>
      <c r="KJ39" s="122"/>
      <c r="KK39" s="122"/>
      <c r="KL39" s="122"/>
      <c r="KM39" s="122"/>
      <c r="KN39" s="122"/>
      <c r="KO39" s="122"/>
      <c r="KP39" s="122"/>
      <c r="KQ39" s="122"/>
      <c r="KR39" s="122"/>
      <c r="KS39" s="122"/>
      <c r="KT39" s="122"/>
      <c r="KU39" s="122"/>
      <c r="KV39" s="122"/>
      <c r="KW39" s="122"/>
      <c r="KX39" s="122"/>
      <c r="KY39" s="122"/>
      <c r="KZ39" s="122"/>
      <c r="LA39" s="122"/>
      <c r="LB39" s="122"/>
      <c r="LC39" s="122"/>
      <c r="LD39" s="122"/>
      <c r="LE39" s="122"/>
      <c r="LF39" s="122"/>
      <c r="LG39" s="122"/>
      <c r="LH39" s="122"/>
      <c r="LI39" s="122"/>
      <c r="LJ39" s="122"/>
      <c r="LK39" s="122"/>
      <c r="LL39" s="122"/>
      <c r="LM39" s="122"/>
      <c r="LN39" s="122"/>
      <c r="LO39" s="122"/>
      <c r="LP39" s="122"/>
      <c r="LQ39" s="122"/>
      <c r="LR39" s="122"/>
      <c r="LS39" s="122"/>
      <c r="LT39" s="122"/>
      <c r="LU39" s="122"/>
      <c r="LV39" s="122"/>
      <c r="LW39" s="122"/>
      <c r="LX39" s="122"/>
      <c r="LY39" s="122"/>
      <c r="LZ39" s="122"/>
      <c r="MA39" s="122"/>
      <c r="MB39" s="122"/>
      <c r="MC39" s="122"/>
      <c r="MD39" s="122"/>
      <c r="ME39" s="122"/>
      <c r="MF39" s="122"/>
      <c r="MG39" s="122"/>
      <c r="MH39" s="122"/>
      <c r="MI39" s="122"/>
      <c r="MJ39" s="122"/>
      <c r="MK39" s="122"/>
      <c r="ML39" s="122"/>
      <c r="MM39" s="122"/>
      <c r="MN39" s="122"/>
      <c r="MO39" s="122"/>
      <c r="MP39" s="122"/>
      <c r="MQ39" s="122"/>
      <c r="MR39" s="122"/>
      <c r="MS39" s="122"/>
      <c r="MT39" s="122"/>
      <c r="MU39" s="122"/>
      <c r="MV39" s="122"/>
      <c r="MW39" s="122"/>
      <c r="MX39" s="122"/>
      <c r="MY39" s="122"/>
      <c r="MZ39" s="122"/>
      <c r="NA39" s="122"/>
      <c r="NB39" s="122"/>
      <c r="NC39" s="122"/>
      <c r="ND39" s="122"/>
      <c r="NE39" s="122"/>
      <c r="NF39" s="122"/>
      <c r="NG39" s="122"/>
      <c r="NH39" s="122"/>
      <c r="NI39" s="122"/>
      <c r="NJ39" s="122"/>
      <c r="NK39" s="122"/>
      <c r="NL39" s="122"/>
      <c r="NM39" s="122"/>
      <c r="NN39" s="122"/>
      <c r="NO39" s="122"/>
      <c r="NP39" s="122"/>
      <c r="NQ39" s="122"/>
      <c r="NR39" s="122"/>
      <c r="NS39" s="122"/>
      <c r="NT39" s="122"/>
      <c r="NU39" s="122"/>
      <c r="NV39" s="122"/>
      <c r="NW39" s="122"/>
      <c r="NX39" s="122"/>
      <c r="NY39" s="122"/>
      <c r="NZ39" s="122"/>
      <c r="OA39" s="122"/>
      <c r="OB39" s="122"/>
      <c r="OC39" s="122"/>
      <c r="OD39" s="122"/>
      <c r="OE39" s="122"/>
      <c r="OF39" s="122"/>
      <c r="OG39" s="122"/>
      <c r="OH39" s="122"/>
      <c r="OI39" s="122"/>
      <c r="OJ39" s="122"/>
      <c r="OK39" s="122"/>
      <c r="OL39" s="122"/>
      <c r="OM39" s="122"/>
      <c r="ON39" s="122"/>
      <c r="OO39" s="122"/>
      <c r="OP39" s="122"/>
      <c r="OQ39" s="122"/>
      <c r="OR39" s="122"/>
      <c r="OS39" s="122"/>
      <c r="OT39" s="122"/>
      <c r="OU39" s="122"/>
      <c r="OV39" s="122"/>
      <c r="OW39" s="122"/>
      <c r="OX39" s="122"/>
      <c r="OY39" s="122"/>
      <c r="OZ39" s="122"/>
      <c r="PA39" s="122"/>
      <c r="PB39" s="122"/>
      <c r="PC39" s="122"/>
      <c r="PD39" s="122"/>
      <c r="PE39" s="122"/>
      <c r="PF39" s="122"/>
      <c r="PG39" s="122"/>
      <c r="PH39" s="122"/>
      <c r="PI39" s="122"/>
      <c r="PJ39" s="122"/>
      <c r="PK39" s="122"/>
      <c r="PL39" s="122"/>
      <c r="PM39" s="122"/>
      <c r="PN39" s="122"/>
      <c r="PO39" s="122"/>
      <c r="PP39" s="122"/>
      <c r="PQ39" s="122"/>
      <c r="PR39" s="122"/>
      <c r="PS39" s="122"/>
      <c r="PT39" s="122"/>
      <c r="PU39" s="122"/>
      <c r="PV39" s="122"/>
      <c r="PW39" s="122"/>
      <c r="PX39" s="122"/>
      <c r="PY39" s="122"/>
      <c r="PZ39" s="122"/>
      <c r="QA39" s="122"/>
      <c r="QB39" s="122"/>
      <c r="QC39" s="122"/>
      <c r="QD39" s="122"/>
      <c r="QE39" s="122"/>
      <c r="QF39" s="122"/>
      <c r="QG39" s="122"/>
      <c r="QH39" s="122"/>
      <c r="QI39" s="122"/>
      <c r="QJ39" s="122"/>
      <c r="QK39" s="122"/>
      <c r="QL39" s="122"/>
      <c r="QM39" s="122"/>
      <c r="QN39" s="122"/>
      <c r="QO39" s="122"/>
      <c r="QP39" s="122"/>
      <c r="QQ39" s="122"/>
      <c r="QR39" s="122"/>
      <c r="QS39" s="122"/>
      <c r="QT39" s="122"/>
      <c r="QU39" s="122"/>
      <c r="QV39" s="122"/>
      <c r="QW39" s="122"/>
      <c r="QX39" s="122"/>
      <c r="QY39" s="122"/>
      <c r="QZ39" s="122"/>
      <c r="RA39" s="122"/>
      <c r="RB39" s="122"/>
      <c r="RC39" s="122"/>
      <c r="RD39" s="122"/>
      <c r="RE39" s="122"/>
      <c r="RF39" s="122"/>
      <c r="RG39" s="122"/>
      <c r="RH39" s="122"/>
      <c r="RI39" s="122"/>
      <c r="RJ39" s="122"/>
      <c r="RK39" s="122"/>
      <c r="RL39" s="122"/>
      <c r="RM39" s="122"/>
      <c r="RN39" s="122"/>
      <c r="RO39" s="122"/>
      <c r="RP39" s="122"/>
      <c r="RQ39" s="122"/>
      <c r="RR39" s="122"/>
      <c r="RS39" s="122"/>
      <c r="RT39" s="122"/>
      <c r="RU39" s="122"/>
      <c r="RV39" s="122"/>
      <c r="RW39" s="122"/>
      <c r="RX39" s="122"/>
      <c r="RY39" s="122"/>
      <c r="RZ39" s="122"/>
      <c r="SA39" s="122"/>
      <c r="SB39" s="122"/>
      <c r="SC39" s="122"/>
      <c r="SD39" s="122"/>
      <c r="SE39" s="122"/>
      <c r="SF39" s="122"/>
      <c r="SG39" s="122"/>
      <c r="SH39" s="122"/>
      <c r="SI39" s="122"/>
      <c r="SJ39" s="122"/>
      <c r="SK39" s="122"/>
      <c r="SL39" s="122"/>
      <c r="SM39" s="122"/>
      <c r="SN39" s="122"/>
      <c r="SO39" s="122"/>
      <c r="SP39" s="122"/>
      <c r="SQ39" s="122"/>
      <c r="SR39" s="122"/>
      <c r="SS39" s="122"/>
      <c r="ST39" s="122"/>
      <c r="SU39" s="122"/>
      <c r="SV39" s="122"/>
      <c r="SW39" s="122"/>
      <c r="SX39" s="122"/>
      <c r="SY39" s="122"/>
      <c r="SZ39" s="122"/>
      <c r="TA39" s="122"/>
      <c r="TB39" s="122"/>
      <c r="TC39" s="122"/>
      <c r="TD39" s="122"/>
      <c r="TE39" s="122"/>
      <c r="TF39" s="122"/>
      <c r="TG39" s="122"/>
      <c r="TH39" s="122"/>
      <c r="TI39" s="122"/>
      <c r="TJ39" s="122"/>
      <c r="TK39" s="122"/>
      <c r="TL39" s="122"/>
      <c r="TM39" s="122"/>
      <c r="TN39" s="122"/>
      <c r="TO39" s="122"/>
      <c r="TP39" s="122"/>
      <c r="TQ39" s="122"/>
      <c r="TR39" s="122"/>
      <c r="TS39" s="122"/>
      <c r="TT39" s="122"/>
      <c r="TU39" s="122"/>
      <c r="TV39" s="122"/>
      <c r="TW39" s="122"/>
    </row>
    <row r="40" spans="1:543" x14ac:dyDescent="0.25">
      <c r="A40" s="307">
        <f>'Approved Budget'!A37</f>
        <v>0</v>
      </c>
      <c r="B40" s="308">
        <f>'Approved Budget'!D37</f>
        <v>0</v>
      </c>
      <c r="C40" s="235"/>
      <c r="D40" s="397">
        <f t="shared" ref="D40:D46" si="2">SUM(B40:C40)</f>
        <v>0</v>
      </c>
      <c r="E40" s="230"/>
      <c r="F40" s="123"/>
    </row>
    <row r="41" spans="1:543" x14ac:dyDescent="0.25">
      <c r="A41" s="309">
        <f>'Approved Budget'!A38</f>
        <v>0</v>
      </c>
      <c r="B41" s="310">
        <f>'Approved Budget'!D38</f>
        <v>0</v>
      </c>
      <c r="C41" s="224"/>
      <c r="D41" s="398">
        <f t="shared" si="2"/>
        <v>0</v>
      </c>
      <c r="E41" s="226"/>
      <c r="F41" s="123"/>
    </row>
    <row r="42" spans="1:543" x14ac:dyDescent="0.25">
      <c r="A42" s="309">
        <f>'Approved Budget'!A39</f>
        <v>0</v>
      </c>
      <c r="B42" s="310">
        <f>'Approved Budget'!D39</f>
        <v>0</v>
      </c>
      <c r="C42" s="224"/>
      <c r="D42" s="398">
        <f t="shared" si="2"/>
        <v>0</v>
      </c>
      <c r="E42" s="226"/>
      <c r="F42" s="123"/>
    </row>
    <row r="43" spans="1:543" x14ac:dyDescent="0.25">
      <c r="A43" s="309">
        <f>'Approved Budget'!A40</f>
        <v>0</v>
      </c>
      <c r="B43" s="310">
        <f>'Approved Budget'!D40</f>
        <v>0</v>
      </c>
      <c r="C43" s="224"/>
      <c r="D43" s="398">
        <f t="shared" si="2"/>
        <v>0</v>
      </c>
      <c r="E43" s="226"/>
      <c r="F43" s="123"/>
    </row>
    <row r="44" spans="1:543" x14ac:dyDescent="0.25">
      <c r="A44" s="309">
        <f>'Approved Budget'!A41</f>
        <v>0</v>
      </c>
      <c r="B44" s="310">
        <f>'Approved Budget'!D41</f>
        <v>0</v>
      </c>
      <c r="C44" s="224"/>
      <c r="D44" s="398">
        <f t="shared" si="2"/>
        <v>0</v>
      </c>
      <c r="E44" s="226"/>
      <c r="F44" s="123"/>
    </row>
    <row r="45" spans="1:543" x14ac:dyDescent="0.25">
      <c r="A45" s="309">
        <f>'Approved Budget'!A42</f>
        <v>0</v>
      </c>
      <c r="B45" s="310">
        <f>'Approved Budget'!D42</f>
        <v>0</v>
      </c>
      <c r="C45" s="224"/>
      <c r="D45" s="398">
        <f t="shared" si="2"/>
        <v>0</v>
      </c>
      <c r="E45" s="226"/>
      <c r="F45" s="123"/>
    </row>
    <row r="46" spans="1:543" x14ac:dyDescent="0.25">
      <c r="A46" s="311">
        <f>'Approved Budget'!A43</f>
        <v>0</v>
      </c>
      <c r="B46" s="312">
        <f>'Approved Budget'!D43</f>
        <v>0</v>
      </c>
      <c r="C46" s="361"/>
      <c r="D46" s="399">
        <f t="shared" si="2"/>
        <v>0</v>
      </c>
      <c r="E46" s="229"/>
      <c r="F46" s="123"/>
    </row>
    <row r="47" spans="1:543" x14ac:dyDescent="0.25">
      <c r="A47" s="328" t="s">
        <v>126</v>
      </c>
      <c r="B47" s="329"/>
      <c r="C47" s="329"/>
      <c r="D47" s="329"/>
      <c r="E47" s="342"/>
      <c r="F47" s="123"/>
    </row>
    <row r="48" spans="1:543" x14ac:dyDescent="0.25">
      <c r="A48" s="234"/>
      <c r="B48" s="308">
        <v>0</v>
      </c>
      <c r="C48" s="235"/>
      <c r="D48" s="400">
        <f t="shared" ref="D48:D50" si="3">SUM(B48:C48)</f>
        <v>0</v>
      </c>
      <c r="E48" s="230"/>
      <c r="F48" s="123"/>
    </row>
    <row r="49" spans="1:543" x14ac:dyDescent="0.25">
      <c r="A49" s="223"/>
      <c r="B49" s="310">
        <v>0</v>
      </c>
      <c r="C49" s="224"/>
      <c r="D49" s="401">
        <f t="shared" si="3"/>
        <v>0</v>
      </c>
      <c r="E49" s="226"/>
      <c r="F49" s="123"/>
    </row>
    <row r="50" spans="1:543" x14ac:dyDescent="0.25">
      <c r="A50" s="223"/>
      <c r="B50" s="310">
        <v>0</v>
      </c>
      <c r="C50" s="224"/>
      <c r="D50" s="401">
        <f t="shared" si="3"/>
        <v>0</v>
      </c>
      <c r="E50" s="226"/>
      <c r="F50" s="123"/>
    </row>
    <row r="51" spans="1:543" s="120" customFormat="1" ht="13.8" thickBot="1" x14ac:dyDescent="0.3">
      <c r="A51" s="343" t="s">
        <v>110</v>
      </c>
      <c r="B51" s="391">
        <f>SUBTOTAL(9,B40:B50)</f>
        <v>0</v>
      </c>
      <c r="C51" s="391">
        <f>SUBTOTAL(9,C40:C50)</f>
        <v>0</v>
      </c>
      <c r="D51" s="392">
        <f>SUBTOTAL(9,D40:D50)</f>
        <v>0</v>
      </c>
      <c r="E51" s="231"/>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27"/>
      <c r="DY51" s="27"/>
      <c r="DZ51" s="27"/>
      <c r="EA51" s="27"/>
      <c r="EB51" s="27"/>
      <c r="EC51" s="27"/>
      <c r="ED51" s="27"/>
      <c r="EE51" s="27"/>
      <c r="EF51" s="27"/>
      <c r="EG51" s="27"/>
      <c r="EH51" s="27"/>
      <c r="EI51" s="27"/>
      <c r="EJ51" s="27"/>
      <c r="EK51" s="27"/>
      <c r="EL51" s="27"/>
      <c r="EM51" s="27"/>
      <c r="EN51" s="27"/>
      <c r="EO51" s="27"/>
      <c r="EP51" s="27"/>
      <c r="EQ51" s="27"/>
      <c r="ER51" s="27"/>
      <c r="ES51" s="27"/>
      <c r="ET51" s="27"/>
      <c r="EU51" s="27"/>
      <c r="EV51" s="27"/>
      <c r="EW51" s="27"/>
      <c r="EX51" s="27"/>
      <c r="EY51" s="27"/>
      <c r="EZ51" s="27"/>
      <c r="FA51" s="27"/>
      <c r="FB51" s="27"/>
      <c r="FC51" s="27"/>
      <c r="FD51" s="27"/>
      <c r="FE51" s="27"/>
      <c r="FF51" s="27"/>
      <c r="FG51" s="27"/>
      <c r="FH51" s="27"/>
      <c r="FI51" s="27"/>
      <c r="FJ51" s="27"/>
      <c r="FK51" s="27"/>
      <c r="FL51" s="27"/>
      <c r="FM51" s="27"/>
      <c r="FN51" s="27"/>
      <c r="FO51" s="27"/>
      <c r="FP51" s="27"/>
      <c r="FQ51" s="27"/>
      <c r="FR51" s="27"/>
      <c r="FS51" s="27"/>
      <c r="FT51" s="27"/>
      <c r="FU51" s="27"/>
      <c r="FV51" s="27"/>
      <c r="FW51" s="27"/>
      <c r="FX51" s="27"/>
      <c r="FY51" s="27"/>
      <c r="FZ51" s="27"/>
      <c r="GA51" s="27"/>
      <c r="GB51" s="27"/>
      <c r="GC51" s="27"/>
      <c r="GD51" s="27"/>
      <c r="GE51" s="27"/>
      <c r="GF51" s="27"/>
      <c r="GG51" s="27"/>
      <c r="GH51" s="27"/>
      <c r="GI51" s="27"/>
      <c r="GJ51" s="27"/>
      <c r="GK51" s="27"/>
      <c r="GL51" s="27"/>
      <c r="GM51" s="27"/>
      <c r="GN51" s="27"/>
      <c r="GO51" s="27"/>
      <c r="GP51" s="27"/>
      <c r="GQ51" s="27"/>
      <c r="GR51" s="27"/>
      <c r="GS51" s="27"/>
      <c r="GT51" s="27"/>
      <c r="GU51" s="27"/>
      <c r="GV51" s="27"/>
      <c r="GW51" s="27"/>
      <c r="GX51" s="27"/>
      <c r="GY51" s="27"/>
      <c r="GZ51" s="27"/>
      <c r="HA51" s="27"/>
      <c r="HB51" s="27"/>
      <c r="HC51" s="27"/>
      <c r="HD51" s="27"/>
      <c r="HE51" s="27"/>
      <c r="HF51" s="27"/>
      <c r="HG51" s="27"/>
      <c r="HH51" s="27"/>
      <c r="HI51" s="27"/>
      <c r="HJ51" s="27"/>
      <c r="HK51" s="27"/>
      <c r="HL51" s="27"/>
      <c r="HM51" s="27"/>
      <c r="HN51" s="27"/>
      <c r="HO51" s="27"/>
      <c r="HP51" s="27"/>
      <c r="HQ51" s="27"/>
      <c r="HR51" s="27"/>
      <c r="HS51" s="27"/>
      <c r="HT51" s="27"/>
      <c r="HU51" s="27"/>
      <c r="HV51" s="27"/>
      <c r="HW51" s="27"/>
      <c r="HX51" s="27"/>
      <c r="HY51" s="27"/>
      <c r="HZ51" s="27"/>
      <c r="IA51" s="27"/>
      <c r="IB51" s="27"/>
      <c r="IC51" s="27"/>
      <c r="ID51" s="27"/>
      <c r="IE51" s="27"/>
      <c r="IF51" s="27"/>
      <c r="IG51" s="27"/>
      <c r="IH51" s="27"/>
      <c r="II51" s="27"/>
      <c r="IJ51" s="27"/>
      <c r="IK51" s="27"/>
      <c r="IL51" s="27"/>
      <c r="IM51" s="27"/>
      <c r="IN51" s="27"/>
      <c r="IO51" s="27"/>
      <c r="IP51" s="27"/>
      <c r="IQ51" s="27"/>
      <c r="IR51" s="27"/>
      <c r="IS51" s="27"/>
      <c r="IT51" s="27"/>
      <c r="IU51" s="27"/>
      <c r="IV51" s="27"/>
      <c r="IW51" s="27"/>
      <c r="IX51" s="27"/>
      <c r="IY51" s="27"/>
      <c r="IZ51" s="27"/>
      <c r="JA51" s="27"/>
      <c r="JB51" s="27"/>
      <c r="JC51" s="27"/>
      <c r="JD51" s="27"/>
      <c r="JE51" s="27"/>
      <c r="JF51" s="27"/>
      <c r="JG51" s="27"/>
      <c r="JH51" s="27"/>
      <c r="JI51" s="27"/>
      <c r="JJ51" s="27"/>
      <c r="JK51" s="27"/>
      <c r="JL51" s="27"/>
      <c r="JM51" s="27"/>
      <c r="JN51" s="27"/>
      <c r="JO51" s="27"/>
      <c r="JP51" s="27"/>
      <c r="JQ51" s="27"/>
      <c r="JR51" s="27"/>
      <c r="JS51" s="27"/>
      <c r="JT51" s="27"/>
      <c r="JU51" s="27"/>
      <c r="JV51" s="27"/>
      <c r="JW51" s="27"/>
      <c r="JX51" s="27"/>
      <c r="JY51" s="27"/>
      <c r="JZ51" s="27"/>
      <c r="KA51" s="27"/>
      <c r="KB51" s="27"/>
      <c r="KC51" s="27"/>
      <c r="KD51" s="27"/>
      <c r="KE51" s="27"/>
      <c r="KF51" s="27"/>
      <c r="KG51" s="27"/>
      <c r="KH51" s="27"/>
      <c r="KI51" s="27"/>
      <c r="KJ51" s="27"/>
      <c r="KK51" s="27"/>
      <c r="KL51" s="27"/>
      <c r="KM51" s="27"/>
      <c r="KN51" s="27"/>
      <c r="KO51" s="27"/>
      <c r="KP51" s="27"/>
      <c r="KQ51" s="27"/>
      <c r="KR51" s="27"/>
      <c r="KS51" s="27"/>
      <c r="KT51" s="27"/>
      <c r="KU51" s="27"/>
      <c r="KV51" s="27"/>
      <c r="KW51" s="27"/>
      <c r="KX51" s="27"/>
      <c r="KY51" s="27"/>
      <c r="KZ51" s="27"/>
      <c r="LA51" s="27"/>
      <c r="LB51" s="27"/>
      <c r="LC51" s="27"/>
      <c r="LD51" s="27"/>
      <c r="LE51" s="27"/>
      <c r="LF51" s="27"/>
      <c r="LG51" s="27"/>
      <c r="LH51" s="27"/>
      <c r="LI51" s="27"/>
      <c r="LJ51" s="27"/>
      <c r="LK51" s="27"/>
      <c r="LL51" s="27"/>
      <c r="LM51" s="27"/>
      <c r="LN51" s="27"/>
      <c r="LO51" s="27"/>
      <c r="LP51" s="27"/>
      <c r="LQ51" s="27"/>
      <c r="LR51" s="27"/>
      <c r="LS51" s="27"/>
      <c r="LT51" s="27"/>
      <c r="LU51" s="27"/>
      <c r="LV51" s="27"/>
      <c r="LW51" s="27"/>
      <c r="LX51" s="27"/>
      <c r="LY51" s="27"/>
      <c r="LZ51" s="27"/>
      <c r="MA51" s="27"/>
      <c r="MB51" s="27"/>
      <c r="MC51" s="27"/>
      <c r="MD51" s="27"/>
      <c r="ME51" s="27"/>
      <c r="MF51" s="27"/>
      <c r="MG51" s="27"/>
      <c r="MH51" s="27"/>
      <c r="MI51" s="27"/>
      <c r="MJ51" s="27"/>
      <c r="MK51" s="27"/>
      <c r="ML51" s="27"/>
      <c r="MM51" s="27"/>
      <c r="MN51" s="27"/>
      <c r="MO51" s="27"/>
      <c r="MP51" s="27"/>
      <c r="MQ51" s="27"/>
      <c r="MR51" s="27"/>
      <c r="MS51" s="27"/>
      <c r="MT51" s="27"/>
      <c r="MU51" s="27"/>
      <c r="MV51" s="27"/>
      <c r="MW51" s="27"/>
      <c r="MX51" s="27"/>
      <c r="MY51" s="27"/>
      <c r="MZ51" s="27"/>
      <c r="NA51" s="27"/>
      <c r="NB51" s="27"/>
      <c r="NC51" s="27"/>
      <c r="ND51" s="27"/>
      <c r="NE51" s="27"/>
      <c r="NF51" s="27"/>
      <c r="NG51" s="27"/>
      <c r="NH51" s="27"/>
      <c r="NI51" s="27"/>
      <c r="NJ51" s="27"/>
      <c r="NK51" s="27"/>
      <c r="NL51" s="27"/>
      <c r="NM51" s="27"/>
      <c r="NN51" s="27"/>
      <c r="NO51" s="27"/>
      <c r="NP51" s="27"/>
      <c r="NQ51" s="27"/>
      <c r="NR51" s="27"/>
      <c r="NS51" s="27"/>
      <c r="NT51" s="27"/>
      <c r="NU51" s="27"/>
      <c r="NV51" s="27"/>
      <c r="NW51" s="27"/>
      <c r="NX51" s="27"/>
      <c r="NY51" s="27"/>
      <c r="NZ51" s="27"/>
      <c r="OA51" s="27"/>
      <c r="OB51" s="27"/>
      <c r="OC51" s="27"/>
      <c r="OD51" s="27"/>
      <c r="OE51" s="27"/>
      <c r="OF51" s="27"/>
      <c r="OG51" s="27"/>
      <c r="OH51" s="27"/>
      <c r="OI51" s="27"/>
      <c r="OJ51" s="27"/>
      <c r="OK51" s="27"/>
      <c r="OL51" s="27"/>
      <c r="OM51" s="27"/>
      <c r="ON51" s="27"/>
      <c r="OO51" s="27"/>
      <c r="OP51" s="27"/>
      <c r="OQ51" s="27"/>
      <c r="OR51" s="27"/>
      <c r="OS51" s="27"/>
      <c r="OT51" s="27"/>
      <c r="OU51" s="27"/>
      <c r="OV51" s="27"/>
      <c r="OW51" s="27"/>
      <c r="OX51" s="27"/>
      <c r="OY51" s="27"/>
      <c r="OZ51" s="27"/>
      <c r="PA51" s="27"/>
      <c r="PB51" s="27"/>
      <c r="PC51" s="27"/>
      <c r="PD51" s="27"/>
      <c r="PE51" s="27"/>
      <c r="PF51" s="27"/>
      <c r="PG51" s="27"/>
      <c r="PH51" s="27"/>
      <c r="PI51" s="27"/>
      <c r="PJ51" s="27"/>
      <c r="PK51" s="27"/>
      <c r="PL51" s="27"/>
      <c r="PM51" s="27"/>
      <c r="PN51" s="27"/>
      <c r="PO51" s="27"/>
      <c r="PP51" s="27"/>
      <c r="PQ51" s="27"/>
      <c r="PR51" s="27"/>
      <c r="PS51" s="27"/>
      <c r="PT51" s="27"/>
      <c r="PU51" s="27"/>
      <c r="PV51" s="27"/>
      <c r="PW51" s="27"/>
      <c r="PX51" s="27"/>
      <c r="PY51" s="27"/>
      <c r="PZ51" s="27"/>
      <c r="QA51" s="27"/>
      <c r="QB51" s="27"/>
      <c r="QC51" s="27"/>
      <c r="QD51" s="27"/>
      <c r="QE51" s="27"/>
      <c r="QF51" s="27"/>
      <c r="QG51" s="27"/>
      <c r="QH51" s="27"/>
      <c r="QI51" s="27"/>
      <c r="QJ51" s="27"/>
      <c r="QK51" s="27"/>
      <c r="QL51" s="27"/>
      <c r="QM51" s="27"/>
      <c r="QN51" s="27"/>
      <c r="QO51" s="27"/>
      <c r="QP51" s="27"/>
      <c r="QQ51" s="27"/>
      <c r="QR51" s="27"/>
      <c r="QS51" s="27"/>
      <c r="QT51" s="27"/>
      <c r="QU51" s="27"/>
      <c r="QV51" s="27"/>
      <c r="QW51" s="27"/>
      <c r="QX51" s="27"/>
      <c r="QY51" s="27"/>
      <c r="QZ51" s="27"/>
      <c r="RA51" s="27"/>
      <c r="RB51" s="27"/>
      <c r="RC51" s="27"/>
      <c r="RD51" s="27"/>
      <c r="RE51" s="27"/>
      <c r="RF51" s="27"/>
      <c r="RG51" s="27"/>
      <c r="RH51" s="27"/>
      <c r="RI51" s="27"/>
      <c r="RJ51" s="27"/>
      <c r="RK51" s="27"/>
      <c r="RL51" s="27"/>
      <c r="RM51" s="27"/>
      <c r="RN51" s="27"/>
      <c r="RO51" s="27"/>
      <c r="RP51" s="27"/>
      <c r="RQ51" s="27"/>
      <c r="RR51" s="27"/>
      <c r="RS51" s="27"/>
      <c r="RT51" s="27"/>
      <c r="RU51" s="27"/>
      <c r="RV51" s="27"/>
      <c r="RW51" s="27"/>
      <c r="RX51" s="27"/>
      <c r="RY51" s="27"/>
      <c r="RZ51" s="27"/>
      <c r="SA51" s="27"/>
      <c r="SB51" s="27"/>
      <c r="SC51" s="27"/>
      <c r="SD51" s="27"/>
      <c r="SE51" s="27"/>
      <c r="SF51" s="27"/>
      <c r="SG51" s="27"/>
      <c r="SH51" s="27"/>
      <c r="SI51" s="27"/>
      <c r="SJ51" s="27"/>
      <c r="SK51" s="27"/>
      <c r="SL51" s="27"/>
      <c r="SM51" s="27"/>
      <c r="SN51" s="27"/>
      <c r="SO51" s="27"/>
      <c r="SP51" s="27"/>
      <c r="SQ51" s="27"/>
      <c r="SR51" s="27"/>
      <c r="SS51" s="27"/>
      <c r="ST51" s="27"/>
      <c r="SU51" s="27"/>
      <c r="SV51" s="27"/>
      <c r="SW51" s="27"/>
      <c r="SX51" s="27"/>
      <c r="SY51" s="27"/>
      <c r="SZ51" s="27"/>
      <c r="TA51" s="27"/>
      <c r="TB51" s="27"/>
      <c r="TC51" s="27"/>
      <c r="TD51" s="27"/>
      <c r="TE51" s="27"/>
      <c r="TF51" s="27"/>
      <c r="TG51" s="27"/>
      <c r="TH51" s="27"/>
      <c r="TI51" s="27"/>
      <c r="TJ51" s="27"/>
      <c r="TK51" s="27"/>
      <c r="TL51" s="27"/>
      <c r="TM51" s="27"/>
      <c r="TN51" s="27"/>
      <c r="TO51" s="27"/>
      <c r="TP51" s="27"/>
      <c r="TQ51" s="27"/>
      <c r="TR51" s="27"/>
      <c r="TS51" s="27"/>
      <c r="TT51" s="27"/>
      <c r="TU51" s="27"/>
      <c r="TV51" s="27"/>
      <c r="TW51" s="27"/>
    </row>
    <row r="52" spans="1:543" s="121" customFormat="1" x14ac:dyDescent="0.25">
      <c r="A52" s="333"/>
      <c r="B52" s="393"/>
      <c r="C52" s="393"/>
      <c r="D52" s="393"/>
      <c r="E52" s="334"/>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122"/>
      <c r="BT52" s="122"/>
      <c r="BU52" s="122"/>
      <c r="BV52" s="122"/>
      <c r="BW52" s="122"/>
      <c r="BX52" s="122"/>
      <c r="BY52" s="122"/>
      <c r="BZ52" s="122"/>
      <c r="CA52" s="122"/>
      <c r="CB52" s="122"/>
      <c r="CC52" s="122"/>
      <c r="CD52" s="122"/>
      <c r="CE52" s="122"/>
      <c r="CF52" s="122"/>
      <c r="CG52" s="122"/>
      <c r="CH52" s="122"/>
      <c r="CI52" s="122"/>
      <c r="CJ52" s="122"/>
      <c r="CK52" s="122"/>
      <c r="CL52" s="122"/>
      <c r="CM52" s="122"/>
      <c r="CN52" s="122"/>
      <c r="CO52" s="122"/>
      <c r="CP52" s="122"/>
      <c r="CQ52" s="122"/>
      <c r="CR52" s="122"/>
      <c r="CS52" s="122"/>
      <c r="CT52" s="122"/>
      <c r="CU52" s="122"/>
      <c r="CV52" s="122"/>
      <c r="CW52" s="122"/>
      <c r="CX52" s="122"/>
      <c r="CY52" s="122"/>
      <c r="CZ52" s="122"/>
      <c r="DA52" s="122"/>
      <c r="DB52" s="122"/>
      <c r="DC52" s="122"/>
      <c r="DD52" s="122"/>
      <c r="DE52" s="122"/>
      <c r="DF52" s="122"/>
      <c r="DG52" s="122"/>
      <c r="DH52" s="122"/>
      <c r="DI52" s="122"/>
      <c r="DJ52" s="122"/>
      <c r="DK52" s="122"/>
      <c r="DL52" s="122"/>
      <c r="DM52" s="122"/>
      <c r="DN52" s="122"/>
      <c r="DO52" s="122"/>
      <c r="DP52" s="122"/>
      <c r="DQ52" s="122"/>
      <c r="DR52" s="122"/>
      <c r="DS52" s="122"/>
      <c r="DT52" s="122"/>
      <c r="DU52" s="122"/>
      <c r="DV52" s="122"/>
      <c r="DW52" s="122"/>
      <c r="DX52" s="122"/>
      <c r="DY52" s="122"/>
      <c r="DZ52" s="122"/>
      <c r="EA52" s="122"/>
      <c r="EB52" s="122"/>
      <c r="EC52" s="122"/>
      <c r="ED52" s="122"/>
      <c r="EE52" s="122"/>
      <c r="EF52" s="122"/>
      <c r="EG52" s="122"/>
      <c r="EH52" s="122"/>
      <c r="EI52" s="122"/>
      <c r="EJ52" s="122"/>
      <c r="EK52" s="122"/>
      <c r="EL52" s="122"/>
      <c r="EM52" s="122"/>
      <c r="EN52" s="122"/>
      <c r="EO52" s="122"/>
      <c r="EP52" s="122"/>
      <c r="EQ52" s="122"/>
      <c r="ER52" s="122"/>
      <c r="ES52" s="122"/>
      <c r="ET52" s="122"/>
      <c r="EU52" s="122"/>
      <c r="EV52" s="122"/>
      <c r="EW52" s="122"/>
      <c r="EX52" s="122"/>
      <c r="EY52" s="122"/>
      <c r="EZ52" s="122"/>
      <c r="FA52" s="122"/>
      <c r="FB52" s="122"/>
      <c r="FC52" s="122"/>
      <c r="FD52" s="122"/>
      <c r="FE52" s="122"/>
      <c r="FF52" s="122"/>
      <c r="FG52" s="122"/>
      <c r="FH52" s="122"/>
      <c r="FI52" s="122"/>
      <c r="FJ52" s="122"/>
      <c r="FK52" s="122"/>
      <c r="FL52" s="122"/>
      <c r="FM52" s="122"/>
      <c r="FN52" s="122"/>
      <c r="FO52" s="122"/>
      <c r="FP52" s="122"/>
      <c r="FQ52" s="122"/>
      <c r="FR52" s="122"/>
      <c r="FS52" s="122"/>
      <c r="FT52" s="122"/>
      <c r="FU52" s="122"/>
      <c r="FV52" s="122"/>
      <c r="FW52" s="122"/>
      <c r="FX52" s="122"/>
      <c r="FY52" s="122"/>
      <c r="FZ52" s="122"/>
      <c r="GA52" s="122"/>
      <c r="GB52" s="122"/>
      <c r="GC52" s="122"/>
      <c r="GD52" s="122"/>
      <c r="GE52" s="122"/>
      <c r="GF52" s="122"/>
      <c r="GG52" s="122"/>
      <c r="GH52" s="122"/>
      <c r="GI52" s="122"/>
      <c r="GJ52" s="122"/>
      <c r="GK52" s="122"/>
      <c r="GL52" s="122"/>
      <c r="GM52" s="122"/>
      <c r="GN52" s="122"/>
      <c r="GO52" s="122"/>
      <c r="GP52" s="122"/>
      <c r="GQ52" s="122"/>
      <c r="GR52" s="122"/>
      <c r="GS52" s="122"/>
      <c r="GT52" s="122"/>
      <c r="GU52" s="122"/>
      <c r="GV52" s="122"/>
      <c r="GW52" s="122"/>
      <c r="GX52" s="122"/>
      <c r="GY52" s="122"/>
      <c r="GZ52" s="122"/>
      <c r="HA52" s="122"/>
      <c r="HB52" s="122"/>
      <c r="HC52" s="122"/>
      <c r="HD52" s="122"/>
      <c r="HE52" s="122"/>
      <c r="HF52" s="122"/>
      <c r="HG52" s="122"/>
      <c r="HH52" s="122"/>
      <c r="HI52" s="122"/>
      <c r="HJ52" s="122"/>
      <c r="HK52" s="122"/>
      <c r="HL52" s="122"/>
      <c r="HM52" s="122"/>
      <c r="HN52" s="122"/>
      <c r="HO52" s="122"/>
      <c r="HP52" s="122"/>
      <c r="HQ52" s="122"/>
      <c r="HR52" s="122"/>
      <c r="HS52" s="122"/>
      <c r="HT52" s="122"/>
      <c r="HU52" s="122"/>
      <c r="HV52" s="122"/>
      <c r="HW52" s="122"/>
      <c r="HX52" s="122"/>
      <c r="HY52" s="122"/>
      <c r="HZ52" s="122"/>
      <c r="IA52" s="122"/>
      <c r="IB52" s="122"/>
      <c r="IC52" s="122"/>
      <c r="ID52" s="122"/>
      <c r="IE52" s="122"/>
      <c r="IF52" s="122"/>
      <c r="IG52" s="122"/>
      <c r="IH52" s="122"/>
      <c r="II52" s="122"/>
      <c r="IJ52" s="122"/>
      <c r="IK52" s="122"/>
      <c r="IL52" s="122"/>
      <c r="IM52" s="122"/>
      <c r="IN52" s="122"/>
      <c r="IO52" s="122"/>
      <c r="IP52" s="122"/>
      <c r="IQ52" s="122"/>
      <c r="IR52" s="122"/>
      <c r="IS52" s="122"/>
      <c r="IT52" s="122"/>
      <c r="IU52" s="122"/>
      <c r="IV52" s="122"/>
      <c r="IW52" s="122"/>
      <c r="IX52" s="122"/>
      <c r="IY52" s="122"/>
      <c r="IZ52" s="122"/>
      <c r="JA52" s="122"/>
      <c r="JB52" s="122"/>
      <c r="JC52" s="122"/>
      <c r="JD52" s="122"/>
      <c r="JE52" s="122"/>
      <c r="JF52" s="122"/>
      <c r="JG52" s="122"/>
      <c r="JH52" s="122"/>
      <c r="JI52" s="122"/>
      <c r="JJ52" s="122"/>
      <c r="JK52" s="122"/>
      <c r="JL52" s="122"/>
      <c r="JM52" s="122"/>
      <c r="JN52" s="122"/>
      <c r="JO52" s="122"/>
      <c r="JP52" s="122"/>
      <c r="JQ52" s="122"/>
      <c r="JR52" s="122"/>
      <c r="JS52" s="122"/>
      <c r="JT52" s="122"/>
      <c r="JU52" s="122"/>
      <c r="JV52" s="122"/>
      <c r="JW52" s="122"/>
      <c r="JX52" s="122"/>
      <c r="JY52" s="122"/>
      <c r="JZ52" s="122"/>
      <c r="KA52" s="122"/>
      <c r="KB52" s="122"/>
      <c r="KC52" s="122"/>
      <c r="KD52" s="122"/>
      <c r="KE52" s="122"/>
      <c r="KF52" s="122"/>
      <c r="KG52" s="122"/>
      <c r="KH52" s="122"/>
      <c r="KI52" s="122"/>
      <c r="KJ52" s="122"/>
      <c r="KK52" s="122"/>
      <c r="KL52" s="122"/>
      <c r="KM52" s="122"/>
      <c r="KN52" s="122"/>
      <c r="KO52" s="122"/>
      <c r="KP52" s="122"/>
      <c r="KQ52" s="122"/>
      <c r="KR52" s="122"/>
      <c r="KS52" s="122"/>
      <c r="KT52" s="122"/>
      <c r="KU52" s="122"/>
      <c r="KV52" s="122"/>
      <c r="KW52" s="122"/>
      <c r="KX52" s="122"/>
      <c r="KY52" s="122"/>
      <c r="KZ52" s="122"/>
      <c r="LA52" s="122"/>
      <c r="LB52" s="122"/>
      <c r="LC52" s="122"/>
      <c r="LD52" s="122"/>
      <c r="LE52" s="122"/>
      <c r="LF52" s="122"/>
      <c r="LG52" s="122"/>
      <c r="LH52" s="122"/>
      <c r="LI52" s="122"/>
      <c r="LJ52" s="122"/>
      <c r="LK52" s="122"/>
      <c r="LL52" s="122"/>
      <c r="LM52" s="122"/>
      <c r="LN52" s="122"/>
      <c r="LO52" s="122"/>
      <c r="LP52" s="122"/>
      <c r="LQ52" s="122"/>
      <c r="LR52" s="122"/>
      <c r="LS52" s="122"/>
      <c r="LT52" s="122"/>
      <c r="LU52" s="122"/>
      <c r="LV52" s="122"/>
      <c r="LW52" s="122"/>
      <c r="LX52" s="122"/>
      <c r="LY52" s="122"/>
      <c r="LZ52" s="122"/>
      <c r="MA52" s="122"/>
      <c r="MB52" s="122"/>
      <c r="MC52" s="122"/>
      <c r="MD52" s="122"/>
      <c r="ME52" s="122"/>
      <c r="MF52" s="122"/>
      <c r="MG52" s="122"/>
      <c r="MH52" s="122"/>
      <c r="MI52" s="122"/>
      <c r="MJ52" s="122"/>
      <c r="MK52" s="122"/>
      <c r="ML52" s="122"/>
      <c r="MM52" s="122"/>
      <c r="MN52" s="122"/>
      <c r="MO52" s="122"/>
      <c r="MP52" s="122"/>
      <c r="MQ52" s="122"/>
      <c r="MR52" s="122"/>
      <c r="MS52" s="122"/>
      <c r="MT52" s="122"/>
      <c r="MU52" s="122"/>
      <c r="MV52" s="122"/>
      <c r="MW52" s="122"/>
      <c r="MX52" s="122"/>
      <c r="MY52" s="122"/>
      <c r="MZ52" s="122"/>
      <c r="NA52" s="122"/>
      <c r="NB52" s="122"/>
      <c r="NC52" s="122"/>
      <c r="ND52" s="122"/>
      <c r="NE52" s="122"/>
      <c r="NF52" s="122"/>
      <c r="NG52" s="122"/>
      <c r="NH52" s="122"/>
      <c r="NI52" s="122"/>
      <c r="NJ52" s="122"/>
      <c r="NK52" s="122"/>
      <c r="NL52" s="122"/>
      <c r="NM52" s="122"/>
      <c r="NN52" s="122"/>
      <c r="NO52" s="122"/>
      <c r="NP52" s="122"/>
      <c r="NQ52" s="122"/>
      <c r="NR52" s="122"/>
      <c r="NS52" s="122"/>
      <c r="NT52" s="122"/>
      <c r="NU52" s="122"/>
      <c r="NV52" s="122"/>
      <c r="NW52" s="122"/>
      <c r="NX52" s="122"/>
      <c r="NY52" s="122"/>
      <c r="NZ52" s="122"/>
      <c r="OA52" s="122"/>
      <c r="OB52" s="122"/>
      <c r="OC52" s="122"/>
      <c r="OD52" s="122"/>
      <c r="OE52" s="122"/>
      <c r="OF52" s="122"/>
      <c r="OG52" s="122"/>
      <c r="OH52" s="122"/>
      <c r="OI52" s="122"/>
      <c r="OJ52" s="122"/>
      <c r="OK52" s="122"/>
      <c r="OL52" s="122"/>
      <c r="OM52" s="122"/>
      <c r="ON52" s="122"/>
      <c r="OO52" s="122"/>
      <c r="OP52" s="122"/>
      <c r="OQ52" s="122"/>
      <c r="OR52" s="122"/>
      <c r="OS52" s="122"/>
      <c r="OT52" s="122"/>
      <c r="OU52" s="122"/>
      <c r="OV52" s="122"/>
      <c r="OW52" s="122"/>
      <c r="OX52" s="122"/>
      <c r="OY52" s="122"/>
      <c r="OZ52" s="122"/>
      <c r="PA52" s="122"/>
      <c r="PB52" s="122"/>
      <c r="PC52" s="122"/>
      <c r="PD52" s="122"/>
      <c r="PE52" s="122"/>
      <c r="PF52" s="122"/>
      <c r="PG52" s="122"/>
      <c r="PH52" s="122"/>
      <c r="PI52" s="122"/>
      <c r="PJ52" s="122"/>
      <c r="PK52" s="122"/>
      <c r="PL52" s="122"/>
      <c r="PM52" s="122"/>
      <c r="PN52" s="122"/>
      <c r="PO52" s="122"/>
      <c r="PP52" s="122"/>
      <c r="PQ52" s="122"/>
      <c r="PR52" s="122"/>
      <c r="PS52" s="122"/>
      <c r="PT52" s="122"/>
      <c r="PU52" s="122"/>
      <c r="PV52" s="122"/>
      <c r="PW52" s="122"/>
      <c r="PX52" s="122"/>
      <c r="PY52" s="122"/>
      <c r="PZ52" s="122"/>
      <c r="QA52" s="122"/>
      <c r="QB52" s="122"/>
      <c r="QC52" s="122"/>
      <c r="QD52" s="122"/>
      <c r="QE52" s="122"/>
      <c r="QF52" s="122"/>
      <c r="QG52" s="122"/>
      <c r="QH52" s="122"/>
      <c r="QI52" s="122"/>
      <c r="QJ52" s="122"/>
      <c r="QK52" s="122"/>
      <c r="QL52" s="122"/>
      <c r="QM52" s="122"/>
      <c r="QN52" s="122"/>
      <c r="QO52" s="122"/>
      <c r="QP52" s="122"/>
      <c r="QQ52" s="122"/>
      <c r="QR52" s="122"/>
      <c r="QS52" s="122"/>
      <c r="QT52" s="122"/>
      <c r="QU52" s="122"/>
      <c r="QV52" s="122"/>
      <c r="QW52" s="122"/>
      <c r="QX52" s="122"/>
      <c r="QY52" s="122"/>
      <c r="QZ52" s="122"/>
      <c r="RA52" s="122"/>
      <c r="RB52" s="122"/>
      <c r="RC52" s="122"/>
      <c r="RD52" s="122"/>
      <c r="RE52" s="122"/>
      <c r="RF52" s="122"/>
      <c r="RG52" s="122"/>
      <c r="RH52" s="122"/>
      <c r="RI52" s="122"/>
      <c r="RJ52" s="122"/>
      <c r="RK52" s="122"/>
      <c r="RL52" s="122"/>
      <c r="RM52" s="122"/>
      <c r="RN52" s="122"/>
      <c r="RO52" s="122"/>
      <c r="RP52" s="122"/>
      <c r="RQ52" s="122"/>
      <c r="RR52" s="122"/>
      <c r="RS52" s="122"/>
      <c r="RT52" s="122"/>
      <c r="RU52" s="122"/>
      <c r="RV52" s="122"/>
      <c r="RW52" s="122"/>
      <c r="RX52" s="122"/>
      <c r="RY52" s="122"/>
      <c r="RZ52" s="122"/>
      <c r="SA52" s="122"/>
      <c r="SB52" s="122"/>
      <c r="SC52" s="122"/>
      <c r="SD52" s="122"/>
      <c r="SE52" s="122"/>
      <c r="SF52" s="122"/>
      <c r="SG52" s="122"/>
      <c r="SH52" s="122"/>
      <c r="SI52" s="122"/>
      <c r="SJ52" s="122"/>
      <c r="SK52" s="122"/>
      <c r="SL52" s="122"/>
      <c r="SM52" s="122"/>
      <c r="SN52" s="122"/>
      <c r="SO52" s="122"/>
      <c r="SP52" s="122"/>
      <c r="SQ52" s="122"/>
      <c r="SR52" s="122"/>
      <c r="SS52" s="122"/>
      <c r="ST52" s="122"/>
      <c r="SU52" s="122"/>
      <c r="SV52" s="122"/>
      <c r="SW52" s="122"/>
      <c r="SX52" s="122"/>
      <c r="SY52" s="122"/>
      <c r="SZ52" s="122"/>
      <c r="TA52" s="122"/>
      <c r="TB52" s="122"/>
      <c r="TC52" s="122"/>
      <c r="TD52" s="122"/>
      <c r="TE52" s="122"/>
      <c r="TF52" s="122"/>
      <c r="TG52" s="122"/>
      <c r="TH52" s="122"/>
      <c r="TI52" s="122"/>
      <c r="TJ52" s="122"/>
      <c r="TK52" s="122"/>
      <c r="TL52" s="122"/>
      <c r="TM52" s="122"/>
      <c r="TN52" s="122"/>
      <c r="TO52" s="122"/>
      <c r="TP52" s="122"/>
      <c r="TQ52" s="122"/>
      <c r="TR52" s="122"/>
      <c r="TS52" s="122"/>
      <c r="TT52" s="122"/>
      <c r="TU52" s="122"/>
      <c r="TV52" s="122"/>
      <c r="TW52" s="122"/>
    </row>
    <row r="53" spans="1:543" s="121" customFormat="1" ht="16.2" thickBot="1" x14ac:dyDescent="0.35">
      <c r="A53" s="340" t="s">
        <v>203</v>
      </c>
      <c r="B53" s="402"/>
      <c r="C53" s="402"/>
      <c r="D53" s="402"/>
      <c r="E53" s="325"/>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122"/>
      <c r="AV53" s="122"/>
      <c r="AW53" s="122"/>
      <c r="AX53" s="122"/>
      <c r="AY53" s="122"/>
      <c r="AZ53" s="122"/>
      <c r="BA53" s="122"/>
      <c r="BB53" s="122"/>
      <c r="BC53" s="122"/>
      <c r="BD53" s="122"/>
      <c r="BE53" s="122"/>
      <c r="BF53" s="122"/>
      <c r="BG53" s="122"/>
      <c r="BH53" s="122"/>
      <c r="BI53" s="122"/>
      <c r="BJ53" s="122"/>
      <c r="BK53" s="122"/>
      <c r="BL53" s="122"/>
      <c r="BM53" s="122"/>
      <c r="BN53" s="122"/>
      <c r="BO53" s="122"/>
      <c r="BP53" s="122"/>
      <c r="BQ53" s="122"/>
      <c r="BR53" s="122"/>
      <c r="BS53" s="122"/>
      <c r="BT53" s="122"/>
      <c r="BU53" s="122"/>
      <c r="BV53" s="122"/>
      <c r="BW53" s="122"/>
      <c r="BX53" s="122"/>
      <c r="BY53" s="122"/>
      <c r="BZ53" s="122"/>
      <c r="CA53" s="122"/>
      <c r="CB53" s="122"/>
      <c r="CC53" s="122"/>
      <c r="CD53" s="122"/>
      <c r="CE53" s="122"/>
      <c r="CF53" s="122"/>
      <c r="CG53" s="122"/>
      <c r="CH53" s="122"/>
      <c r="CI53" s="122"/>
      <c r="CJ53" s="122"/>
      <c r="CK53" s="122"/>
      <c r="CL53" s="122"/>
      <c r="CM53" s="122"/>
      <c r="CN53" s="122"/>
      <c r="CO53" s="122"/>
      <c r="CP53" s="122"/>
      <c r="CQ53" s="122"/>
      <c r="CR53" s="122"/>
      <c r="CS53" s="122"/>
      <c r="CT53" s="122"/>
      <c r="CU53" s="122"/>
      <c r="CV53" s="122"/>
      <c r="CW53" s="122"/>
      <c r="CX53" s="122"/>
      <c r="CY53" s="122"/>
      <c r="CZ53" s="122"/>
      <c r="DA53" s="122"/>
      <c r="DB53" s="122"/>
      <c r="DC53" s="122"/>
      <c r="DD53" s="122"/>
      <c r="DE53" s="122"/>
      <c r="DF53" s="122"/>
      <c r="DG53" s="122"/>
      <c r="DH53" s="122"/>
      <c r="DI53" s="122"/>
      <c r="DJ53" s="122"/>
      <c r="DK53" s="122"/>
      <c r="DL53" s="122"/>
      <c r="DM53" s="122"/>
      <c r="DN53" s="122"/>
      <c r="DO53" s="122"/>
      <c r="DP53" s="122"/>
      <c r="DQ53" s="122"/>
      <c r="DR53" s="122"/>
      <c r="DS53" s="122"/>
      <c r="DT53" s="122"/>
      <c r="DU53" s="122"/>
      <c r="DV53" s="122"/>
      <c r="DW53" s="122"/>
      <c r="DX53" s="122"/>
      <c r="DY53" s="122"/>
      <c r="DZ53" s="122"/>
      <c r="EA53" s="122"/>
      <c r="EB53" s="122"/>
      <c r="EC53" s="122"/>
      <c r="ED53" s="122"/>
      <c r="EE53" s="122"/>
      <c r="EF53" s="122"/>
      <c r="EG53" s="122"/>
      <c r="EH53" s="122"/>
      <c r="EI53" s="122"/>
      <c r="EJ53" s="122"/>
      <c r="EK53" s="122"/>
      <c r="EL53" s="122"/>
      <c r="EM53" s="122"/>
      <c r="EN53" s="122"/>
      <c r="EO53" s="122"/>
      <c r="EP53" s="122"/>
      <c r="EQ53" s="122"/>
      <c r="ER53" s="122"/>
      <c r="ES53" s="122"/>
      <c r="ET53" s="122"/>
      <c r="EU53" s="122"/>
      <c r="EV53" s="122"/>
      <c r="EW53" s="122"/>
      <c r="EX53" s="122"/>
      <c r="EY53" s="122"/>
      <c r="EZ53" s="122"/>
      <c r="FA53" s="122"/>
      <c r="FB53" s="122"/>
      <c r="FC53" s="122"/>
      <c r="FD53" s="122"/>
      <c r="FE53" s="122"/>
      <c r="FF53" s="122"/>
      <c r="FG53" s="122"/>
      <c r="FH53" s="122"/>
      <c r="FI53" s="122"/>
      <c r="FJ53" s="122"/>
      <c r="FK53" s="122"/>
      <c r="FL53" s="122"/>
      <c r="FM53" s="122"/>
      <c r="FN53" s="122"/>
      <c r="FO53" s="122"/>
      <c r="FP53" s="122"/>
      <c r="FQ53" s="122"/>
      <c r="FR53" s="122"/>
      <c r="FS53" s="122"/>
      <c r="FT53" s="122"/>
      <c r="FU53" s="122"/>
      <c r="FV53" s="122"/>
      <c r="FW53" s="122"/>
      <c r="FX53" s="122"/>
      <c r="FY53" s="122"/>
      <c r="FZ53" s="122"/>
      <c r="GA53" s="122"/>
      <c r="GB53" s="122"/>
      <c r="GC53" s="122"/>
      <c r="GD53" s="122"/>
      <c r="GE53" s="122"/>
      <c r="GF53" s="122"/>
      <c r="GG53" s="122"/>
      <c r="GH53" s="122"/>
      <c r="GI53" s="122"/>
      <c r="GJ53" s="122"/>
      <c r="GK53" s="122"/>
      <c r="GL53" s="122"/>
      <c r="GM53" s="122"/>
      <c r="GN53" s="122"/>
      <c r="GO53" s="122"/>
      <c r="GP53" s="122"/>
      <c r="GQ53" s="122"/>
      <c r="GR53" s="122"/>
      <c r="GS53" s="122"/>
      <c r="GT53" s="122"/>
      <c r="GU53" s="122"/>
      <c r="GV53" s="122"/>
      <c r="GW53" s="122"/>
      <c r="GX53" s="122"/>
      <c r="GY53" s="122"/>
      <c r="GZ53" s="122"/>
      <c r="HA53" s="122"/>
      <c r="HB53" s="122"/>
      <c r="HC53" s="122"/>
      <c r="HD53" s="122"/>
      <c r="HE53" s="122"/>
      <c r="HF53" s="122"/>
      <c r="HG53" s="122"/>
      <c r="HH53" s="122"/>
      <c r="HI53" s="122"/>
      <c r="HJ53" s="122"/>
      <c r="HK53" s="122"/>
      <c r="HL53" s="122"/>
      <c r="HM53" s="122"/>
      <c r="HN53" s="122"/>
      <c r="HO53" s="122"/>
      <c r="HP53" s="122"/>
      <c r="HQ53" s="122"/>
      <c r="HR53" s="122"/>
      <c r="HS53" s="122"/>
      <c r="HT53" s="122"/>
      <c r="HU53" s="122"/>
      <c r="HV53" s="122"/>
      <c r="HW53" s="122"/>
      <c r="HX53" s="122"/>
      <c r="HY53" s="122"/>
      <c r="HZ53" s="122"/>
      <c r="IA53" s="122"/>
      <c r="IB53" s="122"/>
      <c r="IC53" s="122"/>
      <c r="ID53" s="122"/>
      <c r="IE53" s="122"/>
      <c r="IF53" s="122"/>
      <c r="IG53" s="122"/>
      <c r="IH53" s="122"/>
      <c r="II53" s="122"/>
      <c r="IJ53" s="122"/>
      <c r="IK53" s="122"/>
      <c r="IL53" s="122"/>
      <c r="IM53" s="122"/>
      <c r="IN53" s="122"/>
      <c r="IO53" s="122"/>
      <c r="IP53" s="122"/>
      <c r="IQ53" s="122"/>
      <c r="IR53" s="122"/>
      <c r="IS53" s="122"/>
      <c r="IT53" s="122"/>
      <c r="IU53" s="122"/>
      <c r="IV53" s="122"/>
      <c r="IW53" s="122"/>
      <c r="IX53" s="122"/>
      <c r="IY53" s="122"/>
      <c r="IZ53" s="122"/>
      <c r="JA53" s="122"/>
      <c r="JB53" s="122"/>
      <c r="JC53" s="122"/>
      <c r="JD53" s="122"/>
      <c r="JE53" s="122"/>
      <c r="JF53" s="122"/>
      <c r="JG53" s="122"/>
      <c r="JH53" s="122"/>
      <c r="JI53" s="122"/>
      <c r="JJ53" s="122"/>
      <c r="JK53" s="122"/>
      <c r="JL53" s="122"/>
      <c r="JM53" s="122"/>
      <c r="JN53" s="122"/>
      <c r="JO53" s="122"/>
      <c r="JP53" s="122"/>
      <c r="JQ53" s="122"/>
      <c r="JR53" s="122"/>
      <c r="JS53" s="122"/>
      <c r="JT53" s="122"/>
      <c r="JU53" s="122"/>
      <c r="JV53" s="122"/>
      <c r="JW53" s="122"/>
      <c r="JX53" s="122"/>
      <c r="JY53" s="122"/>
      <c r="JZ53" s="122"/>
      <c r="KA53" s="122"/>
      <c r="KB53" s="122"/>
      <c r="KC53" s="122"/>
      <c r="KD53" s="122"/>
      <c r="KE53" s="122"/>
      <c r="KF53" s="122"/>
      <c r="KG53" s="122"/>
      <c r="KH53" s="122"/>
      <c r="KI53" s="122"/>
      <c r="KJ53" s="122"/>
      <c r="KK53" s="122"/>
      <c r="KL53" s="122"/>
      <c r="KM53" s="122"/>
      <c r="KN53" s="122"/>
      <c r="KO53" s="122"/>
      <c r="KP53" s="122"/>
      <c r="KQ53" s="122"/>
      <c r="KR53" s="122"/>
      <c r="KS53" s="122"/>
      <c r="KT53" s="122"/>
      <c r="KU53" s="122"/>
      <c r="KV53" s="122"/>
      <c r="KW53" s="122"/>
      <c r="KX53" s="122"/>
      <c r="KY53" s="122"/>
      <c r="KZ53" s="122"/>
      <c r="LA53" s="122"/>
      <c r="LB53" s="122"/>
      <c r="LC53" s="122"/>
      <c r="LD53" s="122"/>
      <c r="LE53" s="122"/>
      <c r="LF53" s="122"/>
      <c r="LG53" s="122"/>
      <c r="LH53" s="122"/>
      <c r="LI53" s="122"/>
      <c r="LJ53" s="122"/>
      <c r="LK53" s="122"/>
      <c r="LL53" s="122"/>
      <c r="LM53" s="122"/>
      <c r="LN53" s="122"/>
      <c r="LO53" s="122"/>
      <c r="LP53" s="122"/>
      <c r="LQ53" s="122"/>
      <c r="LR53" s="122"/>
      <c r="LS53" s="122"/>
      <c r="LT53" s="122"/>
      <c r="LU53" s="122"/>
      <c r="LV53" s="122"/>
      <c r="LW53" s="122"/>
      <c r="LX53" s="122"/>
      <c r="LY53" s="122"/>
      <c r="LZ53" s="122"/>
      <c r="MA53" s="122"/>
      <c r="MB53" s="122"/>
      <c r="MC53" s="122"/>
      <c r="MD53" s="122"/>
      <c r="ME53" s="122"/>
      <c r="MF53" s="122"/>
      <c r="MG53" s="122"/>
      <c r="MH53" s="122"/>
      <c r="MI53" s="122"/>
      <c r="MJ53" s="122"/>
      <c r="MK53" s="122"/>
      <c r="ML53" s="122"/>
      <c r="MM53" s="122"/>
      <c r="MN53" s="122"/>
      <c r="MO53" s="122"/>
      <c r="MP53" s="122"/>
      <c r="MQ53" s="122"/>
      <c r="MR53" s="122"/>
      <c r="MS53" s="122"/>
      <c r="MT53" s="122"/>
      <c r="MU53" s="122"/>
      <c r="MV53" s="122"/>
      <c r="MW53" s="122"/>
      <c r="MX53" s="122"/>
      <c r="MY53" s="122"/>
      <c r="MZ53" s="122"/>
      <c r="NA53" s="122"/>
      <c r="NB53" s="122"/>
      <c r="NC53" s="122"/>
      <c r="ND53" s="122"/>
      <c r="NE53" s="122"/>
      <c r="NF53" s="122"/>
      <c r="NG53" s="122"/>
      <c r="NH53" s="122"/>
      <c r="NI53" s="122"/>
      <c r="NJ53" s="122"/>
      <c r="NK53" s="122"/>
      <c r="NL53" s="122"/>
      <c r="NM53" s="122"/>
      <c r="NN53" s="122"/>
      <c r="NO53" s="122"/>
      <c r="NP53" s="122"/>
      <c r="NQ53" s="122"/>
      <c r="NR53" s="122"/>
      <c r="NS53" s="122"/>
      <c r="NT53" s="122"/>
      <c r="NU53" s="122"/>
      <c r="NV53" s="122"/>
      <c r="NW53" s="122"/>
      <c r="NX53" s="122"/>
      <c r="NY53" s="122"/>
      <c r="NZ53" s="122"/>
      <c r="OA53" s="122"/>
      <c r="OB53" s="122"/>
      <c r="OC53" s="122"/>
      <c r="OD53" s="122"/>
      <c r="OE53" s="122"/>
      <c r="OF53" s="122"/>
      <c r="OG53" s="122"/>
      <c r="OH53" s="122"/>
      <c r="OI53" s="122"/>
      <c r="OJ53" s="122"/>
      <c r="OK53" s="122"/>
      <c r="OL53" s="122"/>
      <c r="OM53" s="122"/>
      <c r="ON53" s="122"/>
      <c r="OO53" s="122"/>
      <c r="OP53" s="122"/>
      <c r="OQ53" s="122"/>
      <c r="OR53" s="122"/>
      <c r="OS53" s="122"/>
      <c r="OT53" s="122"/>
      <c r="OU53" s="122"/>
      <c r="OV53" s="122"/>
      <c r="OW53" s="122"/>
      <c r="OX53" s="122"/>
      <c r="OY53" s="122"/>
      <c r="OZ53" s="122"/>
      <c r="PA53" s="122"/>
      <c r="PB53" s="122"/>
      <c r="PC53" s="122"/>
      <c r="PD53" s="122"/>
      <c r="PE53" s="122"/>
      <c r="PF53" s="122"/>
      <c r="PG53" s="122"/>
      <c r="PH53" s="122"/>
      <c r="PI53" s="122"/>
      <c r="PJ53" s="122"/>
      <c r="PK53" s="122"/>
      <c r="PL53" s="122"/>
      <c r="PM53" s="122"/>
      <c r="PN53" s="122"/>
      <c r="PO53" s="122"/>
      <c r="PP53" s="122"/>
      <c r="PQ53" s="122"/>
      <c r="PR53" s="122"/>
      <c r="PS53" s="122"/>
      <c r="PT53" s="122"/>
      <c r="PU53" s="122"/>
      <c r="PV53" s="122"/>
      <c r="PW53" s="122"/>
      <c r="PX53" s="122"/>
      <c r="PY53" s="122"/>
      <c r="PZ53" s="122"/>
      <c r="QA53" s="122"/>
      <c r="QB53" s="122"/>
      <c r="QC53" s="122"/>
      <c r="QD53" s="122"/>
      <c r="QE53" s="122"/>
      <c r="QF53" s="122"/>
      <c r="QG53" s="122"/>
      <c r="QH53" s="122"/>
      <c r="QI53" s="122"/>
      <c r="QJ53" s="122"/>
      <c r="QK53" s="122"/>
      <c r="QL53" s="122"/>
      <c r="QM53" s="122"/>
      <c r="QN53" s="122"/>
      <c r="QO53" s="122"/>
      <c r="QP53" s="122"/>
      <c r="QQ53" s="122"/>
      <c r="QR53" s="122"/>
      <c r="QS53" s="122"/>
      <c r="QT53" s="122"/>
      <c r="QU53" s="122"/>
      <c r="QV53" s="122"/>
      <c r="QW53" s="122"/>
      <c r="QX53" s="122"/>
      <c r="QY53" s="122"/>
      <c r="QZ53" s="122"/>
      <c r="RA53" s="122"/>
      <c r="RB53" s="122"/>
      <c r="RC53" s="122"/>
      <c r="RD53" s="122"/>
      <c r="RE53" s="122"/>
      <c r="RF53" s="122"/>
      <c r="RG53" s="122"/>
      <c r="RH53" s="122"/>
      <c r="RI53" s="122"/>
      <c r="RJ53" s="122"/>
      <c r="RK53" s="122"/>
      <c r="RL53" s="122"/>
      <c r="RM53" s="122"/>
      <c r="RN53" s="122"/>
      <c r="RO53" s="122"/>
      <c r="RP53" s="122"/>
      <c r="RQ53" s="122"/>
      <c r="RR53" s="122"/>
      <c r="RS53" s="122"/>
      <c r="RT53" s="122"/>
      <c r="RU53" s="122"/>
      <c r="RV53" s="122"/>
      <c r="RW53" s="122"/>
      <c r="RX53" s="122"/>
      <c r="RY53" s="122"/>
      <c r="RZ53" s="122"/>
      <c r="SA53" s="122"/>
      <c r="SB53" s="122"/>
      <c r="SC53" s="122"/>
      <c r="SD53" s="122"/>
      <c r="SE53" s="122"/>
      <c r="SF53" s="122"/>
      <c r="SG53" s="122"/>
      <c r="SH53" s="122"/>
      <c r="SI53" s="122"/>
      <c r="SJ53" s="122"/>
      <c r="SK53" s="122"/>
      <c r="SL53" s="122"/>
      <c r="SM53" s="122"/>
      <c r="SN53" s="122"/>
      <c r="SO53" s="122"/>
      <c r="SP53" s="122"/>
      <c r="SQ53" s="122"/>
      <c r="SR53" s="122"/>
      <c r="SS53" s="122"/>
      <c r="ST53" s="122"/>
      <c r="SU53" s="122"/>
      <c r="SV53" s="122"/>
      <c r="SW53" s="122"/>
      <c r="SX53" s="122"/>
      <c r="SY53" s="122"/>
      <c r="SZ53" s="122"/>
      <c r="TA53" s="122"/>
      <c r="TB53" s="122"/>
      <c r="TC53" s="122"/>
      <c r="TD53" s="122"/>
      <c r="TE53" s="122"/>
      <c r="TF53" s="122"/>
      <c r="TG53" s="122"/>
      <c r="TH53" s="122"/>
      <c r="TI53" s="122"/>
      <c r="TJ53" s="122"/>
      <c r="TK53" s="122"/>
      <c r="TL53" s="122"/>
      <c r="TM53" s="122"/>
      <c r="TN53" s="122"/>
      <c r="TO53" s="122"/>
      <c r="TP53" s="122"/>
      <c r="TQ53" s="122"/>
      <c r="TR53" s="122"/>
      <c r="TS53" s="122"/>
      <c r="TT53" s="122"/>
      <c r="TU53" s="122"/>
      <c r="TV53" s="122"/>
      <c r="TW53" s="122"/>
    </row>
    <row r="54" spans="1:543" x14ac:dyDescent="0.25">
      <c r="A54" s="307">
        <f>'Approved Budget'!A47</f>
        <v>0</v>
      </c>
      <c r="B54" s="308">
        <f>'Approved Budget'!D47</f>
        <v>0</v>
      </c>
      <c r="C54" s="235"/>
      <c r="D54" s="397">
        <f t="shared" ref="D54:D59" si="4">SUM(B54:C54)</f>
        <v>0</v>
      </c>
      <c r="E54" s="232"/>
    </row>
    <row r="55" spans="1:543" x14ac:dyDescent="0.25">
      <c r="A55" s="309">
        <f>'Approved Budget'!A48</f>
        <v>0</v>
      </c>
      <c r="B55" s="310">
        <f>'Approved Budget'!D48</f>
        <v>0</v>
      </c>
      <c r="C55" s="224"/>
      <c r="D55" s="398">
        <f t="shared" si="4"/>
        <v>0</v>
      </c>
      <c r="E55" s="227"/>
    </row>
    <row r="56" spans="1:543" x14ac:dyDescent="0.25">
      <c r="A56" s="309">
        <f>'Approved Budget'!A49</f>
        <v>0</v>
      </c>
      <c r="B56" s="310">
        <f>'Approved Budget'!D49</f>
        <v>0</v>
      </c>
      <c r="C56" s="224"/>
      <c r="D56" s="398">
        <f t="shared" si="4"/>
        <v>0</v>
      </c>
      <c r="E56" s="227"/>
    </row>
    <row r="57" spans="1:543" x14ac:dyDescent="0.25">
      <c r="A57" s="309">
        <f>'Approved Budget'!A50</f>
        <v>0</v>
      </c>
      <c r="B57" s="310">
        <f>'Approved Budget'!D50</f>
        <v>0</v>
      </c>
      <c r="C57" s="224"/>
      <c r="D57" s="398">
        <f t="shared" si="4"/>
        <v>0</v>
      </c>
      <c r="E57" s="227"/>
    </row>
    <row r="58" spans="1:543" x14ac:dyDescent="0.25">
      <c r="A58" s="309">
        <f>'Approved Budget'!A51</f>
        <v>0</v>
      </c>
      <c r="B58" s="310">
        <f>'Approved Budget'!D51</f>
        <v>0</v>
      </c>
      <c r="C58" s="224"/>
      <c r="D58" s="398">
        <f t="shared" si="4"/>
        <v>0</v>
      </c>
      <c r="E58" s="227"/>
    </row>
    <row r="59" spans="1:543" x14ac:dyDescent="0.25">
      <c r="A59" s="309">
        <f>'Approved Budget'!A52</f>
        <v>0</v>
      </c>
      <c r="B59" s="310">
        <f>'Approved Budget'!D52</f>
        <v>0</v>
      </c>
      <c r="C59" s="224"/>
      <c r="D59" s="398">
        <f t="shared" si="4"/>
        <v>0</v>
      </c>
      <c r="E59" s="227"/>
    </row>
    <row r="60" spans="1:543" x14ac:dyDescent="0.25">
      <c r="A60" s="311">
        <f>'Approved Budget'!A53</f>
        <v>0</v>
      </c>
      <c r="B60" s="312">
        <f>'Approved Budget'!D53</f>
        <v>0</v>
      </c>
      <c r="C60" s="361"/>
      <c r="D60" s="399">
        <f t="shared" ref="D60:D64" si="5">SUM(B60:C60)</f>
        <v>0</v>
      </c>
      <c r="E60" s="231"/>
    </row>
    <row r="61" spans="1:543" x14ac:dyDescent="0.25">
      <c r="A61" s="328" t="s">
        <v>126</v>
      </c>
      <c r="B61" s="329"/>
      <c r="C61" s="329"/>
      <c r="D61" s="329"/>
      <c r="E61" s="344"/>
    </row>
    <row r="62" spans="1:543" x14ac:dyDescent="0.25">
      <c r="A62" s="234"/>
      <c r="B62" s="308">
        <v>0</v>
      </c>
      <c r="C62" s="235"/>
      <c r="D62" s="308">
        <f t="shared" si="5"/>
        <v>0</v>
      </c>
      <c r="E62" s="232"/>
    </row>
    <row r="63" spans="1:543" x14ac:dyDescent="0.25">
      <c r="A63" s="223"/>
      <c r="B63" s="310">
        <v>0</v>
      </c>
      <c r="C63" s="224"/>
      <c r="D63" s="310">
        <f t="shared" si="5"/>
        <v>0</v>
      </c>
      <c r="E63" s="227"/>
    </row>
    <row r="64" spans="1:543" x14ac:dyDescent="0.25">
      <c r="A64" s="223"/>
      <c r="B64" s="310">
        <v>0</v>
      </c>
      <c r="C64" s="224"/>
      <c r="D64" s="310">
        <f t="shared" si="5"/>
        <v>0</v>
      </c>
      <c r="E64" s="227"/>
    </row>
    <row r="65" spans="1:543" s="120" customFormat="1" ht="13.8" thickBot="1" x14ac:dyDescent="0.3">
      <c r="A65" s="332" t="s">
        <v>109</v>
      </c>
      <c r="B65" s="391">
        <f>SUBTOTAL(9,B54:B64)</f>
        <v>0</v>
      </c>
      <c r="C65" s="391">
        <f>SUBTOTAL(9,C54:C64)</f>
        <v>0</v>
      </c>
      <c r="D65" s="391">
        <f>SUBTOTAL(9,D54:D64)</f>
        <v>0</v>
      </c>
      <c r="E65" s="229"/>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27"/>
      <c r="GM65" s="27"/>
      <c r="GN65" s="27"/>
      <c r="GO65" s="27"/>
      <c r="GP65" s="27"/>
      <c r="GQ65" s="27"/>
      <c r="GR65" s="27"/>
      <c r="GS65" s="27"/>
      <c r="GT65" s="27"/>
      <c r="GU65" s="27"/>
      <c r="GV65" s="27"/>
      <c r="GW65" s="27"/>
      <c r="GX65" s="27"/>
      <c r="GY65" s="27"/>
      <c r="GZ65" s="27"/>
      <c r="HA65" s="27"/>
      <c r="HB65" s="27"/>
      <c r="HC65" s="27"/>
      <c r="HD65" s="27"/>
      <c r="HE65" s="27"/>
      <c r="HF65" s="27"/>
      <c r="HG65" s="27"/>
      <c r="HH65" s="27"/>
      <c r="HI65" s="27"/>
      <c r="HJ65" s="27"/>
      <c r="HK65" s="27"/>
      <c r="HL65" s="27"/>
      <c r="HM65" s="27"/>
      <c r="HN65" s="27"/>
      <c r="HO65" s="27"/>
      <c r="HP65" s="27"/>
      <c r="HQ65" s="27"/>
      <c r="HR65" s="27"/>
      <c r="HS65" s="27"/>
      <c r="HT65" s="27"/>
      <c r="HU65" s="27"/>
      <c r="HV65" s="27"/>
      <c r="HW65" s="27"/>
      <c r="HX65" s="27"/>
      <c r="HY65" s="27"/>
      <c r="HZ65" s="27"/>
      <c r="IA65" s="27"/>
      <c r="IB65" s="27"/>
      <c r="IC65" s="27"/>
      <c r="ID65" s="27"/>
      <c r="IE65" s="27"/>
      <c r="IF65" s="27"/>
      <c r="IG65" s="27"/>
      <c r="IH65" s="27"/>
      <c r="II65" s="27"/>
      <c r="IJ65" s="27"/>
      <c r="IK65" s="27"/>
      <c r="IL65" s="27"/>
      <c r="IM65" s="27"/>
      <c r="IN65" s="27"/>
      <c r="IO65" s="27"/>
      <c r="IP65" s="27"/>
      <c r="IQ65" s="27"/>
      <c r="IR65" s="27"/>
      <c r="IS65" s="27"/>
      <c r="IT65" s="27"/>
      <c r="IU65" s="27"/>
      <c r="IV65" s="27"/>
      <c r="IW65" s="27"/>
      <c r="IX65" s="27"/>
      <c r="IY65" s="27"/>
      <c r="IZ65" s="27"/>
      <c r="JA65" s="27"/>
      <c r="JB65" s="27"/>
      <c r="JC65" s="27"/>
      <c r="JD65" s="27"/>
      <c r="JE65" s="27"/>
      <c r="JF65" s="27"/>
      <c r="JG65" s="27"/>
      <c r="JH65" s="27"/>
      <c r="JI65" s="27"/>
      <c r="JJ65" s="27"/>
      <c r="JK65" s="27"/>
      <c r="JL65" s="27"/>
      <c r="JM65" s="27"/>
      <c r="JN65" s="27"/>
      <c r="JO65" s="27"/>
      <c r="JP65" s="27"/>
      <c r="JQ65" s="27"/>
      <c r="JR65" s="27"/>
      <c r="JS65" s="27"/>
      <c r="JT65" s="27"/>
      <c r="JU65" s="27"/>
      <c r="JV65" s="27"/>
      <c r="JW65" s="27"/>
      <c r="JX65" s="27"/>
      <c r="JY65" s="27"/>
      <c r="JZ65" s="27"/>
      <c r="KA65" s="27"/>
      <c r="KB65" s="27"/>
      <c r="KC65" s="27"/>
      <c r="KD65" s="27"/>
      <c r="KE65" s="27"/>
      <c r="KF65" s="27"/>
      <c r="KG65" s="27"/>
      <c r="KH65" s="27"/>
      <c r="KI65" s="27"/>
      <c r="KJ65" s="27"/>
      <c r="KK65" s="27"/>
      <c r="KL65" s="27"/>
      <c r="KM65" s="27"/>
      <c r="KN65" s="27"/>
      <c r="KO65" s="27"/>
      <c r="KP65" s="27"/>
      <c r="KQ65" s="27"/>
      <c r="KR65" s="27"/>
      <c r="KS65" s="27"/>
      <c r="KT65" s="27"/>
      <c r="KU65" s="27"/>
      <c r="KV65" s="27"/>
      <c r="KW65" s="27"/>
      <c r="KX65" s="27"/>
      <c r="KY65" s="27"/>
      <c r="KZ65" s="27"/>
      <c r="LA65" s="27"/>
      <c r="LB65" s="27"/>
      <c r="LC65" s="27"/>
      <c r="LD65" s="27"/>
      <c r="LE65" s="27"/>
      <c r="LF65" s="27"/>
      <c r="LG65" s="27"/>
      <c r="LH65" s="27"/>
      <c r="LI65" s="27"/>
      <c r="LJ65" s="27"/>
      <c r="LK65" s="27"/>
      <c r="LL65" s="27"/>
      <c r="LM65" s="27"/>
      <c r="LN65" s="27"/>
      <c r="LO65" s="27"/>
      <c r="LP65" s="27"/>
      <c r="LQ65" s="27"/>
      <c r="LR65" s="27"/>
      <c r="LS65" s="27"/>
      <c r="LT65" s="27"/>
      <c r="LU65" s="27"/>
      <c r="LV65" s="27"/>
      <c r="LW65" s="27"/>
      <c r="LX65" s="27"/>
      <c r="LY65" s="27"/>
      <c r="LZ65" s="27"/>
      <c r="MA65" s="27"/>
      <c r="MB65" s="27"/>
      <c r="MC65" s="27"/>
      <c r="MD65" s="27"/>
      <c r="ME65" s="27"/>
      <c r="MF65" s="27"/>
      <c r="MG65" s="27"/>
      <c r="MH65" s="27"/>
      <c r="MI65" s="27"/>
      <c r="MJ65" s="27"/>
      <c r="MK65" s="27"/>
      <c r="ML65" s="27"/>
      <c r="MM65" s="27"/>
      <c r="MN65" s="27"/>
      <c r="MO65" s="27"/>
      <c r="MP65" s="27"/>
      <c r="MQ65" s="27"/>
      <c r="MR65" s="27"/>
      <c r="MS65" s="27"/>
      <c r="MT65" s="27"/>
      <c r="MU65" s="27"/>
      <c r="MV65" s="27"/>
      <c r="MW65" s="27"/>
      <c r="MX65" s="27"/>
      <c r="MY65" s="27"/>
      <c r="MZ65" s="27"/>
      <c r="NA65" s="27"/>
      <c r="NB65" s="27"/>
      <c r="NC65" s="27"/>
      <c r="ND65" s="27"/>
      <c r="NE65" s="27"/>
      <c r="NF65" s="27"/>
      <c r="NG65" s="27"/>
      <c r="NH65" s="27"/>
      <c r="NI65" s="27"/>
      <c r="NJ65" s="27"/>
      <c r="NK65" s="27"/>
      <c r="NL65" s="27"/>
      <c r="NM65" s="27"/>
      <c r="NN65" s="27"/>
      <c r="NO65" s="27"/>
      <c r="NP65" s="27"/>
      <c r="NQ65" s="27"/>
      <c r="NR65" s="27"/>
      <c r="NS65" s="27"/>
      <c r="NT65" s="27"/>
      <c r="NU65" s="27"/>
      <c r="NV65" s="27"/>
      <c r="NW65" s="27"/>
      <c r="NX65" s="27"/>
      <c r="NY65" s="27"/>
      <c r="NZ65" s="27"/>
      <c r="OA65" s="27"/>
      <c r="OB65" s="27"/>
      <c r="OC65" s="27"/>
      <c r="OD65" s="27"/>
      <c r="OE65" s="27"/>
      <c r="OF65" s="27"/>
      <c r="OG65" s="27"/>
      <c r="OH65" s="27"/>
      <c r="OI65" s="27"/>
      <c r="OJ65" s="27"/>
      <c r="OK65" s="27"/>
      <c r="OL65" s="27"/>
      <c r="OM65" s="27"/>
      <c r="ON65" s="27"/>
      <c r="OO65" s="27"/>
      <c r="OP65" s="27"/>
      <c r="OQ65" s="27"/>
      <c r="OR65" s="27"/>
      <c r="OS65" s="27"/>
      <c r="OT65" s="27"/>
      <c r="OU65" s="27"/>
      <c r="OV65" s="27"/>
      <c r="OW65" s="27"/>
      <c r="OX65" s="27"/>
      <c r="OY65" s="27"/>
      <c r="OZ65" s="27"/>
      <c r="PA65" s="27"/>
      <c r="PB65" s="27"/>
      <c r="PC65" s="27"/>
      <c r="PD65" s="27"/>
      <c r="PE65" s="27"/>
      <c r="PF65" s="27"/>
      <c r="PG65" s="27"/>
      <c r="PH65" s="27"/>
      <c r="PI65" s="27"/>
      <c r="PJ65" s="27"/>
      <c r="PK65" s="27"/>
      <c r="PL65" s="27"/>
      <c r="PM65" s="27"/>
      <c r="PN65" s="27"/>
      <c r="PO65" s="27"/>
      <c r="PP65" s="27"/>
      <c r="PQ65" s="27"/>
      <c r="PR65" s="27"/>
      <c r="PS65" s="27"/>
      <c r="PT65" s="27"/>
      <c r="PU65" s="27"/>
      <c r="PV65" s="27"/>
      <c r="PW65" s="27"/>
      <c r="PX65" s="27"/>
      <c r="PY65" s="27"/>
      <c r="PZ65" s="27"/>
      <c r="QA65" s="27"/>
      <c r="QB65" s="27"/>
      <c r="QC65" s="27"/>
      <c r="QD65" s="27"/>
      <c r="QE65" s="27"/>
      <c r="QF65" s="27"/>
      <c r="QG65" s="27"/>
      <c r="QH65" s="27"/>
      <c r="QI65" s="27"/>
      <c r="QJ65" s="27"/>
      <c r="QK65" s="27"/>
      <c r="QL65" s="27"/>
      <c r="QM65" s="27"/>
      <c r="QN65" s="27"/>
      <c r="QO65" s="27"/>
      <c r="QP65" s="27"/>
      <c r="QQ65" s="27"/>
      <c r="QR65" s="27"/>
      <c r="QS65" s="27"/>
      <c r="QT65" s="27"/>
      <c r="QU65" s="27"/>
      <c r="QV65" s="27"/>
      <c r="QW65" s="27"/>
      <c r="QX65" s="27"/>
      <c r="QY65" s="27"/>
      <c r="QZ65" s="27"/>
      <c r="RA65" s="27"/>
      <c r="RB65" s="27"/>
      <c r="RC65" s="27"/>
      <c r="RD65" s="27"/>
      <c r="RE65" s="27"/>
      <c r="RF65" s="27"/>
      <c r="RG65" s="27"/>
      <c r="RH65" s="27"/>
      <c r="RI65" s="27"/>
      <c r="RJ65" s="27"/>
      <c r="RK65" s="27"/>
      <c r="RL65" s="27"/>
      <c r="RM65" s="27"/>
      <c r="RN65" s="27"/>
      <c r="RO65" s="27"/>
      <c r="RP65" s="27"/>
      <c r="RQ65" s="27"/>
      <c r="RR65" s="27"/>
      <c r="RS65" s="27"/>
      <c r="RT65" s="27"/>
      <c r="RU65" s="27"/>
      <c r="RV65" s="27"/>
      <c r="RW65" s="27"/>
      <c r="RX65" s="27"/>
      <c r="RY65" s="27"/>
      <c r="RZ65" s="27"/>
      <c r="SA65" s="27"/>
      <c r="SB65" s="27"/>
      <c r="SC65" s="27"/>
      <c r="SD65" s="27"/>
      <c r="SE65" s="27"/>
      <c r="SF65" s="27"/>
      <c r="SG65" s="27"/>
      <c r="SH65" s="27"/>
      <c r="SI65" s="27"/>
      <c r="SJ65" s="27"/>
      <c r="SK65" s="27"/>
      <c r="SL65" s="27"/>
      <c r="SM65" s="27"/>
      <c r="SN65" s="27"/>
      <c r="SO65" s="27"/>
      <c r="SP65" s="27"/>
      <c r="SQ65" s="27"/>
      <c r="SR65" s="27"/>
      <c r="SS65" s="27"/>
      <c r="ST65" s="27"/>
      <c r="SU65" s="27"/>
      <c r="SV65" s="27"/>
      <c r="SW65" s="27"/>
      <c r="SX65" s="27"/>
      <c r="SY65" s="27"/>
      <c r="SZ65" s="27"/>
      <c r="TA65" s="27"/>
      <c r="TB65" s="27"/>
      <c r="TC65" s="27"/>
      <c r="TD65" s="27"/>
      <c r="TE65" s="27"/>
      <c r="TF65" s="27"/>
      <c r="TG65" s="27"/>
      <c r="TH65" s="27"/>
      <c r="TI65" s="27"/>
      <c r="TJ65" s="27"/>
      <c r="TK65" s="27"/>
      <c r="TL65" s="27"/>
      <c r="TM65" s="27"/>
      <c r="TN65" s="27"/>
      <c r="TO65" s="27"/>
      <c r="TP65" s="27"/>
      <c r="TQ65" s="27"/>
      <c r="TR65" s="27"/>
      <c r="TS65" s="27"/>
      <c r="TT65" s="27"/>
      <c r="TU65" s="27"/>
      <c r="TV65" s="27"/>
      <c r="TW65" s="27"/>
    </row>
    <row r="66" spans="1:543" s="121" customFormat="1" x14ac:dyDescent="0.25">
      <c r="A66" s="333"/>
      <c r="B66" s="393"/>
      <c r="C66" s="393"/>
      <c r="D66" s="393"/>
      <c r="E66" s="334"/>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2"/>
      <c r="AM66" s="122"/>
      <c r="AN66" s="122"/>
      <c r="AO66" s="122"/>
      <c r="AP66" s="122"/>
      <c r="AQ66" s="122"/>
      <c r="AR66" s="122"/>
      <c r="AS66" s="122"/>
      <c r="AT66" s="122"/>
      <c r="AU66" s="122"/>
      <c r="AV66" s="122"/>
      <c r="AW66" s="122"/>
      <c r="AX66" s="122"/>
      <c r="AY66" s="122"/>
      <c r="AZ66" s="122"/>
      <c r="BA66" s="122"/>
      <c r="BB66" s="122"/>
      <c r="BC66" s="122"/>
      <c r="BD66" s="122"/>
      <c r="BE66" s="122"/>
      <c r="BF66" s="122"/>
      <c r="BG66" s="122"/>
      <c r="BH66" s="122"/>
      <c r="BI66" s="122"/>
      <c r="BJ66" s="122"/>
      <c r="BK66" s="122"/>
      <c r="BL66" s="122"/>
      <c r="BM66" s="122"/>
      <c r="BN66" s="122"/>
      <c r="BO66" s="122"/>
      <c r="BP66" s="122"/>
      <c r="BQ66" s="122"/>
      <c r="BR66" s="122"/>
      <c r="BS66" s="122"/>
      <c r="BT66" s="122"/>
      <c r="BU66" s="122"/>
      <c r="BV66" s="122"/>
      <c r="BW66" s="122"/>
      <c r="BX66" s="122"/>
      <c r="BY66" s="122"/>
      <c r="BZ66" s="122"/>
      <c r="CA66" s="122"/>
      <c r="CB66" s="122"/>
      <c r="CC66" s="122"/>
      <c r="CD66" s="122"/>
      <c r="CE66" s="122"/>
      <c r="CF66" s="122"/>
      <c r="CG66" s="122"/>
      <c r="CH66" s="122"/>
      <c r="CI66" s="122"/>
      <c r="CJ66" s="122"/>
      <c r="CK66" s="122"/>
      <c r="CL66" s="122"/>
      <c r="CM66" s="122"/>
      <c r="CN66" s="122"/>
      <c r="CO66" s="122"/>
      <c r="CP66" s="122"/>
      <c r="CQ66" s="122"/>
      <c r="CR66" s="122"/>
      <c r="CS66" s="122"/>
      <c r="CT66" s="122"/>
      <c r="CU66" s="122"/>
      <c r="CV66" s="122"/>
      <c r="CW66" s="122"/>
      <c r="CX66" s="122"/>
      <c r="CY66" s="122"/>
      <c r="CZ66" s="122"/>
      <c r="DA66" s="122"/>
      <c r="DB66" s="122"/>
      <c r="DC66" s="122"/>
      <c r="DD66" s="122"/>
      <c r="DE66" s="122"/>
      <c r="DF66" s="122"/>
      <c r="DG66" s="122"/>
      <c r="DH66" s="122"/>
      <c r="DI66" s="122"/>
      <c r="DJ66" s="122"/>
      <c r="DK66" s="122"/>
      <c r="DL66" s="122"/>
      <c r="DM66" s="122"/>
      <c r="DN66" s="122"/>
      <c r="DO66" s="122"/>
      <c r="DP66" s="122"/>
      <c r="DQ66" s="122"/>
      <c r="DR66" s="122"/>
      <c r="DS66" s="122"/>
      <c r="DT66" s="122"/>
      <c r="DU66" s="122"/>
      <c r="DV66" s="122"/>
      <c r="DW66" s="122"/>
      <c r="DX66" s="122"/>
      <c r="DY66" s="122"/>
      <c r="DZ66" s="122"/>
      <c r="EA66" s="122"/>
      <c r="EB66" s="122"/>
      <c r="EC66" s="122"/>
      <c r="ED66" s="122"/>
      <c r="EE66" s="122"/>
      <c r="EF66" s="122"/>
      <c r="EG66" s="122"/>
      <c r="EH66" s="122"/>
      <c r="EI66" s="122"/>
      <c r="EJ66" s="122"/>
      <c r="EK66" s="122"/>
      <c r="EL66" s="122"/>
      <c r="EM66" s="122"/>
      <c r="EN66" s="122"/>
      <c r="EO66" s="122"/>
      <c r="EP66" s="122"/>
      <c r="EQ66" s="122"/>
      <c r="ER66" s="122"/>
      <c r="ES66" s="122"/>
      <c r="ET66" s="122"/>
      <c r="EU66" s="122"/>
      <c r="EV66" s="122"/>
      <c r="EW66" s="122"/>
      <c r="EX66" s="122"/>
      <c r="EY66" s="122"/>
      <c r="EZ66" s="122"/>
      <c r="FA66" s="122"/>
      <c r="FB66" s="122"/>
      <c r="FC66" s="122"/>
      <c r="FD66" s="122"/>
      <c r="FE66" s="122"/>
      <c r="FF66" s="122"/>
      <c r="FG66" s="122"/>
      <c r="FH66" s="122"/>
      <c r="FI66" s="122"/>
      <c r="FJ66" s="122"/>
      <c r="FK66" s="122"/>
      <c r="FL66" s="122"/>
      <c r="FM66" s="122"/>
      <c r="FN66" s="122"/>
      <c r="FO66" s="122"/>
      <c r="FP66" s="122"/>
      <c r="FQ66" s="122"/>
      <c r="FR66" s="122"/>
      <c r="FS66" s="122"/>
      <c r="FT66" s="122"/>
      <c r="FU66" s="122"/>
      <c r="FV66" s="122"/>
      <c r="FW66" s="122"/>
      <c r="FX66" s="122"/>
      <c r="FY66" s="122"/>
      <c r="FZ66" s="122"/>
      <c r="GA66" s="122"/>
      <c r="GB66" s="122"/>
      <c r="GC66" s="122"/>
      <c r="GD66" s="122"/>
      <c r="GE66" s="122"/>
      <c r="GF66" s="122"/>
      <c r="GG66" s="122"/>
      <c r="GH66" s="122"/>
      <c r="GI66" s="122"/>
      <c r="GJ66" s="122"/>
      <c r="GK66" s="122"/>
      <c r="GL66" s="122"/>
      <c r="GM66" s="122"/>
      <c r="GN66" s="122"/>
      <c r="GO66" s="122"/>
      <c r="GP66" s="122"/>
      <c r="GQ66" s="122"/>
      <c r="GR66" s="122"/>
      <c r="GS66" s="122"/>
      <c r="GT66" s="122"/>
      <c r="GU66" s="122"/>
      <c r="GV66" s="122"/>
      <c r="GW66" s="122"/>
      <c r="GX66" s="122"/>
      <c r="GY66" s="122"/>
      <c r="GZ66" s="122"/>
      <c r="HA66" s="122"/>
      <c r="HB66" s="122"/>
      <c r="HC66" s="122"/>
      <c r="HD66" s="122"/>
      <c r="HE66" s="122"/>
      <c r="HF66" s="122"/>
      <c r="HG66" s="122"/>
      <c r="HH66" s="122"/>
      <c r="HI66" s="122"/>
      <c r="HJ66" s="122"/>
      <c r="HK66" s="122"/>
      <c r="HL66" s="122"/>
      <c r="HM66" s="122"/>
      <c r="HN66" s="122"/>
      <c r="HO66" s="122"/>
      <c r="HP66" s="122"/>
      <c r="HQ66" s="122"/>
      <c r="HR66" s="122"/>
      <c r="HS66" s="122"/>
      <c r="HT66" s="122"/>
      <c r="HU66" s="122"/>
      <c r="HV66" s="122"/>
      <c r="HW66" s="122"/>
      <c r="HX66" s="122"/>
      <c r="HY66" s="122"/>
      <c r="HZ66" s="122"/>
      <c r="IA66" s="122"/>
      <c r="IB66" s="122"/>
      <c r="IC66" s="122"/>
      <c r="ID66" s="122"/>
      <c r="IE66" s="122"/>
      <c r="IF66" s="122"/>
      <c r="IG66" s="122"/>
      <c r="IH66" s="122"/>
      <c r="II66" s="122"/>
      <c r="IJ66" s="122"/>
      <c r="IK66" s="122"/>
      <c r="IL66" s="122"/>
      <c r="IM66" s="122"/>
      <c r="IN66" s="122"/>
      <c r="IO66" s="122"/>
      <c r="IP66" s="122"/>
      <c r="IQ66" s="122"/>
      <c r="IR66" s="122"/>
      <c r="IS66" s="122"/>
      <c r="IT66" s="122"/>
      <c r="IU66" s="122"/>
      <c r="IV66" s="122"/>
      <c r="IW66" s="122"/>
      <c r="IX66" s="122"/>
      <c r="IY66" s="122"/>
      <c r="IZ66" s="122"/>
      <c r="JA66" s="122"/>
      <c r="JB66" s="122"/>
      <c r="JC66" s="122"/>
      <c r="JD66" s="122"/>
      <c r="JE66" s="122"/>
      <c r="JF66" s="122"/>
      <c r="JG66" s="122"/>
      <c r="JH66" s="122"/>
      <c r="JI66" s="122"/>
      <c r="JJ66" s="122"/>
      <c r="JK66" s="122"/>
      <c r="JL66" s="122"/>
      <c r="JM66" s="122"/>
      <c r="JN66" s="122"/>
      <c r="JO66" s="122"/>
      <c r="JP66" s="122"/>
      <c r="JQ66" s="122"/>
      <c r="JR66" s="122"/>
      <c r="JS66" s="122"/>
      <c r="JT66" s="122"/>
      <c r="JU66" s="122"/>
      <c r="JV66" s="122"/>
      <c r="JW66" s="122"/>
      <c r="JX66" s="122"/>
      <c r="JY66" s="122"/>
      <c r="JZ66" s="122"/>
      <c r="KA66" s="122"/>
      <c r="KB66" s="122"/>
      <c r="KC66" s="122"/>
      <c r="KD66" s="122"/>
      <c r="KE66" s="122"/>
      <c r="KF66" s="122"/>
      <c r="KG66" s="122"/>
      <c r="KH66" s="122"/>
      <c r="KI66" s="122"/>
      <c r="KJ66" s="122"/>
      <c r="KK66" s="122"/>
      <c r="KL66" s="122"/>
      <c r="KM66" s="122"/>
      <c r="KN66" s="122"/>
      <c r="KO66" s="122"/>
      <c r="KP66" s="122"/>
      <c r="KQ66" s="122"/>
      <c r="KR66" s="122"/>
      <c r="KS66" s="122"/>
      <c r="KT66" s="122"/>
      <c r="KU66" s="122"/>
      <c r="KV66" s="122"/>
      <c r="KW66" s="122"/>
      <c r="KX66" s="122"/>
      <c r="KY66" s="122"/>
      <c r="KZ66" s="122"/>
      <c r="LA66" s="122"/>
      <c r="LB66" s="122"/>
      <c r="LC66" s="122"/>
      <c r="LD66" s="122"/>
      <c r="LE66" s="122"/>
      <c r="LF66" s="122"/>
      <c r="LG66" s="122"/>
      <c r="LH66" s="122"/>
      <c r="LI66" s="122"/>
      <c r="LJ66" s="122"/>
      <c r="LK66" s="122"/>
      <c r="LL66" s="122"/>
      <c r="LM66" s="122"/>
      <c r="LN66" s="122"/>
      <c r="LO66" s="122"/>
      <c r="LP66" s="122"/>
      <c r="LQ66" s="122"/>
      <c r="LR66" s="122"/>
      <c r="LS66" s="122"/>
      <c r="LT66" s="122"/>
      <c r="LU66" s="122"/>
      <c r="LV66" s="122"/>
      <c r="LW66" s="122"/>
      <c r="LX66" s="122"/>
      <c r="LY66" s="122"/>
      <c r="LZ66" s="122"/>
      <c r="MA66" s="122"/>
      <c r="MB66" s="122"/>
      <c r="MC66" s="122"/>
      <c r="MD66" s="122"/>
      <c r="ME66" s="122"/>
      <c r="MF66" s="122"/>
      <c r="MG66" s="122"/>
      <c r="MH66" s="122"/>
      <c r="MI66" s="122"/>
      <c r="MJ66" s="122"/>
      <c r="MK66" s="122"/>
      <c r="ML66" s="122"/>
      <c r="MM66" s="122"/>
      <c r="MN66" s="122"/>
      <c r="MO66" s="122"/>
      <c r="MP66" s="122"/>
      <c r="MQ66" s="122"/>
      <c r="MR66" s="122"/>
      <c r="MS66" s="122"/>
      <c r="MT66" s="122"/>
      <c r="MU66" s="122"/>
      <c r="MV66" s="122"/>
      <c r="MW66" s="122"/>
      <c r="MX66" s="122"/>
      <c r="MY66" s="122"/>
      <c r="MZ66" s="122"/>
      <c r="NA66" s="122"/>
      <c r="NB66" s="122"/>
      <c r="NC66" s="122"/>
      <c r="ND66" s="122"/>
      <c r="NE66" s="122"/>
      <c r="NF66" s="122"/>
      <c r="NG66" s="122"/>
      <c r="NH66" s="122"/>
      <c r="NI66" s="122"/>
      <c r="NJ66" s="122"/>
      <c r="NK66" s="122"/>
      <c r="NL66" s="122"/>
      <c r="NM66" s="122"/>
      <c r="NN66" s="122"/>
      <c r="NO66" s="122"/>
      <c r="NP66" s="122"/>
      <c r="NQ66" s="122"/>
      <c r="NR66" s="122"/>
      <c r="NS66" s="122"/>
      <c r="NT66" s="122"/>
      <c r="NU66" s="122"/>
      <c r="NV66" s="122"/>
      <c r="NW66" s="122"/>
      <c r="NX66" s="122"/>
      <c r="NY66" s="122"/>
      <c r="NZ66" s="122"/>
      <c r="OA66" s="122"/>
      <c r="OB66" s="122"/>
      <c r="OC66" s="122"/>
      <c r="OD66" s="122"/>
      <c r="OE66" s="122"/>
      <c r="OF66" s="122"/>
      <c r="OG66" s="122"/>
      <c r="OH66" s="122"/>
      <c r="OI66" s="122"/>
      <c r="OJ66" s="122"/>
      <c r="OK66" s="122"/>
      <c r="OL66" s="122"/>
      <c r="OM66" s="122"/>
      <c r="ON66" s="122"/>
      <c r="OO66" s="122"/>
      <c r="OP66" s="122"/>
      <c r="OQ66" s="122"/>
      <c r="OR66" s="122"/>
      <c r="OS66" s="122"/>
      <c r="OT66" s="122"/>
      <c r="OU66" s="122"/>
      <c r="OV66" s="122"/>
      <c r="OW66" s="122"/>
      <c r="OX66" s="122"/>
      <c r="OY66" s="122"/>
      <c r="OZ66" s="122"/>
      <c r="PA66" s="122"/>
      <c r="PB66" s="122"/>
      <c r="PC66" s="122"/>
      <c r="PD66" s="122"/>
      <c r="PE66" s="122"/>
      <c r="PF66" s="122"/>
      <c r="PG66" s="122"/>
      <c r="PH66" s="122"/>
      <c r="PI66" s="122"/>
      <c r="PJ66" s="122"/>
      <c r="PK66" s="122"/>
      <c r="PL66" s="122"/>
      <c r="PM66" s="122"/>
      <c r="PN66" s="122"/>
      <c r="PO66" s="122"/>
      <c r="PP66" s="122"/>
      <c r="PQ66" s="122"/>
      <c r="PR66" s="122"/>
      <c r="PS66" s="122"/>
      <c r="PT66" s="122"/>
      <c r="PU66" s="122"/>
      <c r="PV66" s="122"/>
      <c r="PW66" s="122"/>
      <c r="PX66" s="122"/>
      <c r="PY66" s="122"/>
      <c r="PZ66" s="122"/>
      <c r="QA66" s="122"/>
      <c r="QB66" s="122"/>
      <c r="QC66" s="122"/>
      <c r="QD66" s="122"/>
      <c r="QE66" s="122"/>
      <c r="QF66" s="122"/>
      <c r="QG66" s="122"/>
      <c r="QH66" s="122"/>
      <c r="QI66" s="122"/>
      <c r="QJ66" s="122"/>
      <c r="QK66" s="122"/>
      <c r="QL66" s="122"/>
      <c r="QM66" s="122"/>
      <c r="QN66" s="122"/>
      <c r="QO66" s="122"/>
      <c r="QP66" s="122"/>
      <c r="QQ66" s="122"/>
      <c r="QR66" s="122"/>
      <c r="QS66" s="122"/>
      <c r="QT66" s="122"/>
      <c r="QU66" s="122"/>
      <c r="QV66" s="122"/>
      <c r="QW66" s="122"/>
      <c r="QX66" s="122"/>
      <c r="QY66" s="122"/>
      <c r="QZ66" s="122"/>
      <c r="RA66" s="122"/>
      <c r="RB66" s="122"/>
      <c r="RC66" s="122"/>
      <c r="RD66" s="122"/>
      <c r="RE66" s="122"/>
      <c r="RF66" s="122"/>
      <c r="RG66" s="122"/>
      <c r="RH66" s="122"/>
      <c r="RI66" s="122"/>
      <c r="RJ66" s="122"/>
      <c r="RK66" s="122"/>
      <c r="RL66" s="122"/>
      <c r="RM66" s="122"/>
      <c r="RN66" s="122"/>
      <c r="RO66" s="122"/>
      <c r="RP66" s="122"/>
      <c r="RQ66" s="122"/>
      <c r="RR66" s="122"/>
      <c r="RS66" s="122"/>
      <c r="RT66" s="122"/>
      <c r="RU66" s="122"/>
      <c r="RV66" s="122"/>
      <c r="RW66" s="122"/>
      <c r="RX66" s="122"/>
      <c r="RY66" s="122"/>
      <c r="RZ66" s="122"/>
      <c r="SA66" s="122"/>
      <c r="SB66" s="122"/>
      <c r="SC66" s="122"/>
      <c r="SD66" s="122"/>
      <c r="SE66" s="122"/>
      <c r="SF66" s="122"/>
      <c r="SG66" s="122"/>
      <c r="SH66" s="122"/>
      <c r="SI66" s="122"/>
      <c r="SJ66" s="122"/>
      <c r="SK66" s="122"/>
      <c r="SL66" s="122"/>
      <c r="SM66" s="122"/>
      <c r="SN66" s="122"/>
      <c r="SO66" s="122"/>
      <c r="SP66" s="122"/>
      <c r="SQ66" s="122"/>
      <c r="SR66" s="122"/>
      <c r="SS66" s="122"/>
      <c r="ST66" s="122"/>
      <c r="SU66" s="122"/>
      <c r="SV66" s="122"/>
      <c r="SW66" s="122"/>
      <c r="SX66" s="122"/>
      <c r="SY66" s="122"/>
      <c r="SZ66" s="122"/>
      <c r="TA66" s="122"/>
      <c r="TB66" s="122"/>
      <c r="TC66" s="122"/>
      <c r="TD66" s="122"/>
      <c r="TE66" s="122"/>
      <c r="TF66" s="122"/>
      <c r="TG66" s="122"/>
      <c r="TH66" s="122"/>
      <c r="TI66" s="122"/>
      <c r="TJ66" s="122"/>
      <c r="TK66" s="122"/>
      <c r="TL66" s="122"/>
      <c r="TM66" s="122"/>
      <c r="TN66" s="122"/>
      <c r="TO66" s="122"/>
      <c r="TP66" s="122"/>
      <c r="TQ66" s="122"/>
      <c r="TR66" s="122"/>
      <c r="TS66" s="122"/>
      <c r="TT66" s="122"/>
      <c r="TU66" s="122"/>
      <c r="TV66" s="122"/>
      <c r="TW66" s="122"/>
    </row>
    <row r="67" spans="1:543" s="121" customFormat="1" ht="16.2" thickBot="1" x14ac:dyDescent="0.35">
      <c r="A67" s="340" t="s">
        <v>22</v>
      </c>
      <c r="B67" s="402"/>
      <c r="C67" s="402"/>
      <c r="D67" s="402"/>
      <c r="E67" s="325"/>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c r="AI67" s="122"/>
      <c r="AJ67" s="122"/>
      <c r="AK67" s="122"/>
      <c r="AL67" s="122"/>
      <c r="AM67" s="122"/>
      <c r="AN67" s="122"/>
      <c r="AO67" s="122"/>
      <c r="AP67" s="122"/>
      <c r="AQ67" s="122"/>
      <c r="AR67" s="122"/>
      <c r="AS67" s="122"/>
      <c r="AT67" s="122"/>
      <c r="AU67" s="122"/>
      <c r="AV67" s="122"/>
      <c r="AW67" s="122"/>
      <c r="AX67" s="122"/>
      <c r="AY67" s="122"/>
      <c r="AZ67" s="122"/>
      <c r="BA67" s="122"/>
      <c r="BB67" s="122"/>
      <c r="BC67" s="122"/>
      <c r="BD67" s="122"/>
      <c r="BE67" s="122"/>
      <c r="BF67" s="122"/>
      <c r="BG67" s="122"/>
      <c r="BH67" s="122"/>
      <c r="BI67" s="122"/>
      <c r="BJ67" s="122"/>
      <c r="BK67" s="122"/>
      <c r="BL67" s="122"/>
      <c r="BM67" s="122"/>
      <c r="BN67" s="122"/>
      <c r="BO67" s="122"/>
      <c r="BP67" s="122"/>
      <c r="BQ67" s="122"/>
      <c r="BR67" s="122"/>
      <c r="BS67" s="122"/>
      <c r="BT67" s="122"/>
      <c r="BU67" s="122"/>
      <c r="BV67" s="122"/>
      <c r="BW67" s="122"/>
      <c r="BX67" s="122"/>
      <c r="BY67" s="122"/>
      <c r="BZ67" s="122"/>
      <c r="CA67" s="122"/>
      <c r="CB67" s="122"/>
      <c r="CC67" s="122"/>
      <c r="CD67" s="122"/>
      <c r="CE67" s="122"/>
      <c r="CF67" s="122"/>
      <c r="CG67" s="122"/>
      <c r="CH67" s="122"/>
      <c r="CI67" s="122"/>
      <c r="CJ67" s="122"/>
      <c r="CK67" s="122"/>
      <c r="CL67" s="122"/>
      <c r="CM67" s="122"/>
      <c r="CN67" s="122"/>
      <c r="CO67" s="122"/>
      <c r="CP67" s="122"/>
      <c r="CQ67" s="122"/>
      <c r="CR67" s="122"/>
      <c r="CS67" s="122"/>
      <c r="CT67" s="122"/>
      <c r="CU67" s="122"/>
      <c r="CV67" s="122"/>
      <c r="CW67" s="122"/>
      <c r="CX67" s="122"/>
      <c r="CY67" s="122"/>
      <c r="CZ67" s="122"/>
      <c r="DA67" s="122"/>
      <c r="DB67" s="122"/>
      <c r="DC67" s="122"/>
      <c r="DD67" s="122"/>
      <c r="DE67" s="122"/>
      <c r="DF67" s="122"/>
      <c r="DG67" s="122"/>
      <c r="DH67" s="122"/>
      <c r="DI67" s="122"/>
      <c r="DJ67" s="122"/>
      <c r="DK67" s="122"/>
      <c r="DL67" s="122"/>
      <c r="DM67" s="122"/>
      <c r="DN67" s="122"/>
      <c r="DO67" s="122"/>
      <c r="DP67" s="122"/>
      <c r="DQ67" s="122"/>
      <c r="DR67" s="122"/>
      <c r="DS67" s="122"/>
      <c r="DT67" s="122"/>
      <c r="DU67" s="122"/>
      <c r="DV67" s="122"/>
      <c r="DW67" s="122"/>
      <c r="DX67" s="122"/>
      <c r="DY67" s="122"/>
      <c r="DZ67" s="122"/>
      <c r="EA67" s="122"/>
      <c r="EB67" s="122"/>
      <c r="EC67" s="122"/>
      <c r="ED67" s="122"/>
      <c r="EE67" s="122"/>
      <c r="EF67" s="122"/>
      <c r="EG67" s="122"/>
      <c r="EH67" s="122"/>
      <c r="EI67" s="122"/>
      <c r="EJ67" s="122"/>
      <c r="EK67" s="122"/>
      <c r="EL67" s="122"/>
      <c r="EM67" s="122"/>
      <c r="EN67" s="122"/>
      <c r="EO67" s="122"/>
      <c r="EP67" s="122"/>
      <c r="EQ67" s="122"/>
      <c r="ER67" s="122"/>
      <c r="ES67" s="122"/>
      <c r="ET67" s="122"/>
      <c r="EU67" s="122"/>
      <c r="EV67" s="122"/>
      <c r="EW67" s="122"/>
      <c r="EX67" s="122"/>
      <c r="EY67" s="122"/>
      <c r="EZ67" s="122"/>
      <c r="FA67" s="122"/>
      <c r="FB67" s="122"/>
      <c r="FC67" s="122"/>
      <c r="FD67" s="122"/>
      <c r="FE67" s="122"/>
      <c r="FF67" s="122"/>
      <c r="FG67" s="122"/>
      <c r="FH67" s="122"/>
      <c r="FI67" s="122"/>
      <c r="FJ67" s="122"/>
      <c r="FK67" s="122"/>
      <c r="FL67" s="122"/>
      <c r="FM67" s="122"/>
      <c r="FN67" s="122"/>
      <c r="FO67" s="122"/>
      <c r="FP67" s="122"/>
      <c r="FQ67" s="122"/>
      <c r="FR67" s="122"/>
      <c r="FS67" s="122"/>
      <c r="FT67" s="122"/>
      <c r="FU67" s="122"/>
      <c r="FV67" s="122"/>
      <c r="FW67" s="122"/>
      <c r="FX67" s="122"/>
      <c r="FY67" s="122"/>
      <c r="FZ67" s="122"/>
      <c r="GA67" s="122"/>
      <c r="GB67" s="122"/>
      <c r="GC67" s="122"/>
      <c r="GD67" s="122"/>
      <c r="GE67" s="122"/>
      <c r="GF67" s="122"/>
      <c r="GG67" s="122"/>
      <c r="GH67" s="122"/>
      <c r="GI67" s="122"/>
      <c r="GJ67" s="122"/>
      <c r="GK67" s="122"/>
      <c r="GL67" s="122"/>
      <c r="GM67" s="122"/>
      <c r="GN67" s="122"/>
      <c r="GO67" s="122"/>
      <c r="GP67" s="122"/>
      <c r="GQ67" s="122"/>
      <c r="GR67" s="122"/>
      <c r="GS67" s="122"/>
      <c r="GT67" s="122"/>
      <c r="GU67" s="122"/>
      <c r="GV67" s="122"/>
      <c r="GW67" s="122"/>
      <c r="GX67" s="122"/>
      <c r="GY67" s="122"/>
      <c r="GZ67" s="122"/>
      <c r="HA67" s="122"/>
      <c r="HB67" s="122"/>
      <c r="HC67" s="122"/>
      <c r="HD67" s="122"/>
      <c r="HE67" s="122"/>
      <c r="HF67" s="122"/>
      <c r="HG67" s="122"/>
      <c r="HH67" s="122"/>
      <c r="HI67" s="122"/>
      <c r="HJ67" s="122"/>
      <c r="HK67" s="122"/>
      <c r="HL67" s="122"/>
      <c r="HM67" s="122"/>
      <c r="HN67" s="122"/>
      <c r="HO67" s="122"/>
      <c r="HP67" s="122"/>
      <c r="HQ67" s="122"/>
      <c r="HR67" s="122"/>
      <c r="HS67" s="122"/>
      <c r="HT67" s="122"/>
      <c r="HU67" s="122"/>
      <c r="HV67" s="122"/>
      <c r="HW67" s="122"/>
      <c r="HX67" s="122"/>
      <c r="HY67" s="122"/>
      <c r="HZ67" s="122"/>
      <c r="IA67" s="122"/>
      <c r="IB67" s="122"/>
      <c r="IC67" s="122"/>
      <c r="ID67" s="122"/>
      <c r="IE67" s="122"/>
      <c r="IF67" s="122"/>
      <c r="IG67" s="122"/>
      <c r="IH67" s="122"/>
      <c r="II67" s="122"/>
      <c r="IJ67" s="122"/>
      <c r="IK67" s="122"/>
      <c r="IL67" s="122"/>
      <c r="IM67" s="122"/>
      <c r="IN67" s="122"/>
      <c r="IO67" s="122"/>
      <c r="IP67" s="122"/>
      <c r="IQ67" s="122"/>
      <c r="IR67" s="122"/>
      <c r="IS67" s="122"/>
      <c r="IT67" s="122"/>
      <c r="IU67" s="122"/>
      <c r="IV67" s="122"/>
      <c r="IW67" s="122"/>
      <c r="IX67" s="122"/>
      <c r="IY67" s="122"/>
      <c r="IZ67" s="122"/>
      <c r="JA67" s="122"/>
      <c r="JB67" s="122"/>
      <c r="JC67" s="122"/>
      <c r="JD67" s="122"/>
      <c r="JE67" s="122"/>
      <c r="JF67" s="122"/>
      <c r="JG67" s="122"/>
      <c r="JH67" s="122"/>
      <c r="JI67" s="122"/>
      <c r="JJ67" s="122"/>
      <c r="JK67" s="122"/>
      <c r="JL67" s="122"/>
      <c r="JM67" s="122"/>
      <c r="JN67" s="122"/>
      <c r="JO67" s="122"/>
      <c r="JP67" s="122"/>
      <c r="JQ67" s="122"/>
      <c r="JR67" s="122"/>
      <c r="JS67" s="122"/>
      <c r="JT67" s="122"/>
      <c r="JU67" s="122"/>
      <c r="JV67" s="122"/>
      <c r="JW67" s="122"/>
      <c r="JX67" s="122"/>
      <c r="JY67" s="122"/>
      <c r="JZ67" s="122"/>
      <c r="KA67" s="122"/>
      <c r="KB67" s="122"/>
      <c r="KC67" s="122"/>
      <c r="KD67" s="122"/>
      <c r="KE67" s="122"/>
      <c r="KF67" s="122"/>
      <c r="KG67" s="122"/>
      <c r="KH67" s="122"/>
      <c r="KI67" s="122"/>
      <c r="KJ67" s="122"/>
      <c r="KK67" s="122"/>
      <c r="KL67" s="122"/>
      <c r="KM67" s="122"/>
      <c r="KN67" s="122"/>
      <c r="KO67" s="122"/>
      <c r="KP67" s="122"/>
      <c r="KQ67" s="122"/>
      <c r="KR67" s="122"/>
      <c r="KS67" s="122"/>
      <c r="KT67" s="122"/>
      <c r="KU67" s="122"/>
      <c r="KV67" s="122"/>
      <c r="KW67" s="122"/>
      <c r="KX67" s="122"/>
      <c r="KY67" s="122"/>
      <c r="KZ67" s="122"/>
      <c r="LA67" s="122"/>
      <c r="LB67" s="122"/>
      <c r="LC67" s="122"/>
      <c r="LD67" s="122"/>
      <c r="LE67" s="122"/>
      <c r="LF67" s="122"/>
      <c r="LG67" s="122"/>
      <c r="LH67" s="122"/>
      <c r="LI67" s="122"/>
      <c r="LJ67" s="122"/>
      <c r="LK67" s="122"/>
      <c r="LL67" s="122"/>
      <c r="LM67" s="122"/>
      <c r="LN67" s="122"/>
      <c r="LO67" s="122"/>
      <c r="LP67" s="122"/>
      <c r="LQ67" s="122"/>
      <c r="LR67" s="122"/>
      <c r="LS67" s="122"/>
      <c r="LT67" s="122"/>
      <c r="LU67" s="122"/>
      <c r="LV67" s="122"/>
      <c r="LW67" s="122"/>
      <c r="LX67" s="122"/>
      <c r="LY67" s="122"/>
      <c r="LZ67" s="122"/>
      <c r="MA67" s="122"/>
      <c r="MB67" s="122"/>
      <c r="MC67" s="122"/>
      <c r="MD67" s="122"/>
      <c r="ME67" s="122"/>
      <c r="MF67" s="122"/>
      <c r="MG67" s="122"/>
      <c r="MH67" s="122"/>
      <c r="MI67" s="122"/>
      <c r="MJ67" s="122"/>
      <c r="MK67" s="122"/>
      <c r="ML67" s="122"/>
      <c r="MM67" s="122"/>
      <c r="MN67" s="122"/>
      <c r="MO67" s="122"/>
      <c r="MP67" s="122"/>
      <c r="MQ67" s="122"/>
      <c r="MR67" s="122"/>
      <c r="MS67" s="122"/>
      <c r="MT67" s="122"/>
      <c r="MU67" s="122"/>
      <c r="MV67" s="122"/>
      <c r="MW67" s="122"/>
      <c r="MX67" s="122"/>
      <c r="MY67" s="122"/>
      <c r="MZ67" s="122"/>
      <c r="NA67" s="122"/>
      <c r="NB67" s="122"/>
      <c r="NC67" s="122"/>
      <c r="ND67" s="122"/>
      <c r="NE67" s="122"/>
      <c r="NF67" s="122"/>
      <c r="NG67" s="122"/>
      <c r="NH67" s="122"/>
      <c r="NI67" s="122"/>
      <c r="NJ67" s="122"/>
      <c r="NK67" s="122"/>
      <c r="NL67" s="122"/>
      <c r="NM67" s="122"/>
      <c r="NN67" s="122"/>
      <c r="NO67" s="122"/>
      <c r="NP67" s="122"/>
      <c r="NQ67" s="122"/>
      <c r="NR67" s="122"/>
      <c r="NS67" s="122"/>
      <c r="NT67" s="122"/>
      <c r="NU67" s="122"/>
      <c r="NV67" s="122"/>
      <c r="NW67" s="122"/>
      <c r="NX67" s="122"/>
      <c r="NY67" s="122"/>
      <c r="NZ67" s="122"/>
      <c r="OA67" s="122"/>
      <c r="OB67" s="122"/>
      <c r="OC67" s="122"/>
      <c r="OD67" s="122"/>
      <c r="OE67" s="122"/>
      <c r="OF67" s="122"/>
      <c r="OG67" s="122"/>
      <c r="OH67" s="122"/>
      <c r="OI67" s="122"/>
      <c r="OJ67" s="122"/>
      <c r="OK67" s="122"/>
      <c r="OL67" s="122"/>
      <c r="OM67" s="122"/>
      <c r="ON67" s="122"/>
      <c r="OO67" s="122"/>
      <c r="OP67" s="122"/>
      <c r="OQ67" s="122"/>
      <c r="OR67" s="122"/>
      <c r="OS67" s="122"/>
      <c r="OT67" s="122"/>
      <c r="OU67" s="122"/>
      <c r="OV67" s="122"/>
      <c r="OW67" s="122"/>
      <c r="OX67" s="122"/>
      <c r="OY67" s="122"/>
      <c r="OZ67" s="122"/>
      <c r="PA67" s="122"/>
      <c r="PB67" s="122"/>
      <c r="PC67" s="122"/>
      <c r="PD67" s="122"/>
      <c r="PE67" s="122"/>
      <c r="PF67" s="122"/>
      <c r="PG67" s="122"/>
      <c r="PH67" s="122"/>
      <c r="PI67" s="122"/>
      <c r="PJ67" s="122"/>
      <c r="PK67" s="122"/>
      <c r="PL67" s="122"/>
      <c r="PM67" s="122"/>
      <c r="PN67" s="122"/>
      <c r="PO67" s="122"/>
      <c r="PP67" s="122"/>
      <c r="PQ67" s="122"/>
      <c r="PR67" s="122"/>
      <c r="PS67" s="122"/>
      <c r="PT67" s="122"/>
      <c r="PU67" s="122"/>
      <c r="PV67" s="122"/>
      <c r="PW67" s="122"/>
      <c r="PX67" s="122"/>
      <c r="PY67" s="122"/>
      <c r="PZ67" s="122"/>
      <c r="QA67" s="122"/>
      <c r="QB67" s="122"/>
      <c r="QC67" s="122"/>
      <c r="QD67" s="122"/>
      <c r="QE67" s="122"/>
      <c r="QF67" s="122"/>
      <c r="QG67" s="122"/>
      <c r="QH67" s="122"/>
      <c r="QI67" s="122"/>
      <c r="QJ67" s="122"/>
      <c r="QK67" s="122"/>
      <c r="QL67" s="122"/>
      <c r="QM67" s="122"/>
      <c r="QN67" s="122"/>
      <c r="QO67" s="122"/>
      <c r="QP67" s="122"/>
      <c r="QQ67" s="122"/>
      <c r="QR67" s="122"/>
      <c r="QS67" s="122"/>
      <c r="QT67" s="122"/>
      <c r="QU67" s="122"/>
      <c r="QV67" s="122"/>
      <c r="QW67" s="122"/>
      <c r="QX67" s="122"/>
      <c r="QY67" s="122"/>
      <c r="QZ67" s="122"/>
      <c r="RA67" s="122"/>
      <c r="RB67" s="122"/>
      <c r="RC67" s="122"/>
      <c r="RD67" s="122"/>
      <c r="RE67" s="122"/>
      <c r="RF67" s="122"/>
      <c r="RG67" s="122"/>
      <c r="RH67" s="122"/>
      <c r="RI67" s="122"/>
      <c r="RJ67" s="122"/>
      <c r="RK67" s="122"/>
      <c r="RL67" s="122"/>
      <c r="RM67" s="122"/>
      <c r="RN67" s="122"/>
      <c r="RO67" s="122"/>
      <c r="RP67" s="122"/>
      <c r="RQ67" s="122"/>
      <c r="RR67" s="122"/>
      <c r="RS67" s="122"/>
      <c r="RT67" s="122"/>
      <c r="RU67" s="122"/>
      <c r="RV67" s="122"/>
      <c r="RW67" s="122"/>
      <c r="RX67" s="122"/>
      <c r="RY67" s="122"/>
      <c r="RZ67" s="122"/>
      <c r="SA67" s="122"/>
      <c r="SB67" s="122"/>
      <c r="SC67" s="122"/>
      <c r="SD67" s="122"/>
      <c r="SE67" s="122"/>
      <c r="SF67" s="122"/>
      <c r="SG67" s="122"/>
      <c r="SH67" s="122"/>
      <c r="SI67" s="122"/>
      <c r="SJ67" s="122"/>
      <c r="SK67" s="122"/>
      <c r="SL67" s="122"/>
      <c r="SM67" s="122"/>
      <c r="SN67" s="122"/>
      <c r="SO67" s="122"/>
      <c r="SP67" s="122"/>
      <c r="SQ67" s="122"/>
      <c r="SR67" s="122"/>
      <c r="SS67" s="122"/>
      <c r="ST67" s="122"/>
      <c r="SU67" s="122"/>
      <c r="SV67" s="122"/>
      <c r="SW67" s="122"/>
      <c r="SX67" s="122"/>
      <c r="SY67" s="122"/>
      <c r="SZ67" s="122"/>
      <c r="TA67" s="122"/>
      <c r="TB67" s="122"/>
      <c r="TC67" s="122"/>
      <c r="TD67" s="122"/>
      <c r="TE67" s="122"/>
      <c r="TF67" s="122"/>
      <c r="TG67" s="122"/>
      <c r="TH67" s="122"/>
      <c r="TI67" s="122"/>
      <c r="TJ67" s="122"/>
      <c r="TK67" s="122"/>
      <c r="TL67" s="122"/>
      <c r="TM67" s="122"/>
      <c r="TN67" s="122"/>
      <c r="TO67" s="122"/>
      <c r="TP67" s="122"/>
      <c r="TQ67" s="122"/>
      <c r="TR67" s="122"/>
      <c r="TS67" s="122"/>
      <c r="TT67" s="122"/>
      <c r="TU67" s="122"/>
      <c r="TV67" s="122"/>
      <c r="TW67" s="122"/>
    </row>
    <row r="68" spans="1:543" x14ac:dyDescent="0.25">
      <c r="A68" s="307">
        <f>'Approved Budget'!A57</f>
        <v>0</v>
      </c>
      <c r="B68" s="308">
        <f>'Approved Budget'!D57</f>
        <v>0</v>
      </c>
      <c r="C68" s="235"/>
      <c r="D68" s="397">
        <f t="shared" ref="D68:D73" si="6">SUM(B68:C68)</f>
        <v>0</v>
      </c>
      <c r="E68" s="230"/>
    </row>
    <row r="69" spans="1:543" x14ac:dyDescent="0.25">
      <c r="A69" s="309">
        <f>'Approved Budget'!A58</f>
        <v>0</v>
      </c>
      <c r="B69" s="310">
        <f>'Approved Budget'!D58</f>
        <v>0</v>
      </c>
      <c r="C69" s="224"/>
      <c r="D69" s="398">
        <f t="shared" si="6"/>
        <v>0</v>
      </c>
      <c r="E69" s="226"/>
    </row>
    <row r="70" spans="1:543" x14ac:dyDescent="0.25">
      <c r="A70" s="309">
        <f>'Approved Budget'!A59</f>
        <v>0</v>
      </c>
      <c r="B70" s="310">
        <f>'Approved Budget'!D59</f>
        <v>0</v>
      </c>
      <c r="C70" s="224"/>
      <c r="D70" s="398">
        <f t="shared" si="6"/>
        <v>0</v>
      </c>
      <c r="E70" s="226"/>
    </row>
    <row r="71" spans="1:543" x14ac:dyDescent="0.25">
      <c r="A71" s="309">
        <f>'Approved Budget'!A60</f>
        <v>0</v>
      </c>
      <c r="B71" s="310">
        <f>'Approved Budget'!D60</f>
        <v>0</v>
      </c>
      <c r="C71" s="224"/>
      <c r="D71" s="398">
        <f t="shared" si="6"/>
        <v>0</v>
      </c>
      <c r="E71" s="226"/>
    </row>
    <row r="72" spans="1:543" x14ac:dyDescent="0.25">
      <c r="A72" s="309">
        <f>'Approved Budget'!A61</f>
        <v>0</v>
      </c>
      <c r="B72" s="310">
        <f>'Approved Budget'!D61</f>
        <v>0</v>
      </c>
      <c r="C72" s="224"/>
      <c r="D72" s="398">
        <f t="shared" si="6"/>
        <v>0</v>
      </c>
      <c r="E72" s="226"/>
    </row>
    <row r="73" spans="1:543" x14ac:dyDescent="0.25">
      <c r="A73" s="309">
        <f>'Approved Budget'!A62</f>
        <v>0</v>
      </c>
      <c r="B73" s="310">
        <f>'Approved Budget'!D62</f>
        <v>0</v>
      </c>
      <c r="C73" s="224"/>
      <c r="D73" s="398">
        <f t="shared" si="6"/>
        <v>0</v>
      </c>
      <c r="E73" s="226"/>
    </row>
    <row r="74" spans="1:543" x14ac:dyDescent="0.25">
      <c r="A74" s="309">
        <f>'Approved Budget'!A63</f>
        <v>0</v>
      </c>
      <c r="B74" s="310">
        <f>'Approved Budget'!D63</f>
        <v>0</v>
      </c>
      <c r="C74" s="224"/>
      <c r="D74" s="398">
        <f t="shared" ref="D74:D88" si="7">SUM(B74:C74)</f>
        <v>0</v>
      </c>
      <c r="E74" s="226"/>
    </row>
    <row r="75" spans="1:543" x14ac:dyDescent="0.25">
      <c r="A75" s="309">
        <f>'Approved Budget'!A64</f>
        <v>0</v>
      </c>
      <c r="B75" s="310">
        <f>'Approved Budget'!D64</f>
        <v>0</v>
      </c>
      <c r="C75" s="224"/>
      <c r="D75" s="398">
        <f t="shared" si="7"/>
        <v>0</v>
      </c>
      <c r="E75" s="226"/>
    </row>
    <row r="76" spans="1:543" x14ac:dyDescent="0.25">
      <c r="A76" s="309">
        <f>'Approved Budget'!A65</f>
        <v>0</v>
      </c>
      <c r="B76" s="310">
        <f>'Approved Budget'!D65</f>
        <v>0</v>
      </c>
      <c r="C76" s="224"/>
      <c r="D76" s="398">
        <f t="shared" si="7"/>
        <v>0</v>
      </c>
      <c r="E76" s="226"/>
    </row>
    <row r="77" spans="1:543" x14ac:dyDescent="0.25">
      <c r="A77" s="309">
        <f>'Approved Budget'!A66</f>
        <v>0</v>
      </c>
      <c r="B77" s="310">
        <f>'Approved Budget'!D66</f>
        <v>0</v>
      </c>
      <c r="C77" s="224"/>
      <c r="D77" s="398">
        <f t="shared" si="7"/>
        <v>0</v>
      </c>
      <c r="E77" s="226"/>
    </row>
    <row r="78" spans="1:543" x14ac:dyDescent="0.25">
      <c r="A78" s="309">
        <f>'Approved Budget'!A67</f>
        <v>0</v>
      </c>
      <c r="B78" s="310">
        <f>'Approved Budget'!D67</f>
        <v>0</v>
      </c>
      <c r="C78" s="224"/>
      <c r="D78" s="398">
        <f t="shared" si="7"/>
        <v>0</v>
      </c>
      <c r="E78" s="226"/>
    </row>
    <row r="79" spans="1:543" x14ac:dyDescent="0.25">
      <c r="A79" s="309">
        <f>'Approved Budget'!A68</f>
        <v>0</v>
      </c>
      <c r="B79" s="310">
        <f>'Approved Budget'!D68</f>
        <v>0</v>
      </c>
      <c r="C79" s="224"/>
      <c r="D79" s="398">
        <f t="shared" si="7"/>
        <v>0</v>
      </c>
      <c r="E79" s="226"/>
    </row>
    <row r="80" spans="1:543" x14ac:dyDescent="0.25">
      <c r="A80" s="309">
        <f>'Approved Budget'!A69</f>
        <v>0</v>
      </c>
      <c r="B80" s="310">
        <f>'Approved Budget'!D69</f>
        <v>0</v>
      </c>
      <c r="C80" s="224"/>
      <c r="D80" s="398">
        <f t="shared" si="7"/>
        <v>0</v>
      </c>
      <c r="E80" s="226"/>
    </row>
    <row r="81" spans="1:543" x14ac:dyDescent="0.25">
      <c r="A81" s="309">
        <f>'Approved Budget'!A70</f>
        <v>0</v>
      </c>
      <c r="B81" s="310">
        <f>'Approved Budget'!D70</f>
        <v>0</v>
      </c>
      <c r="C81" s="224"/>
      <c r="D81" s="398">
        <f t="shared" si="7"/>
        <v>0</v>
      </c>
      <c r="E81" s="226"/>
    </row>
    <row r="82" spans="1:543" x14ac:dyDescent="0.25">
      <c r="A82" s="311">
        <f>'Approved Budget'!A71</f>
        <v>0</v>
      </c>
      <c r="B82" s="312">
        <f>'Approved Budget'!D71</f>
        <v>0</v>
      </c>
      <c r="C82" s="361"/>
      <c r="D82" s="398">
        <f t="shared" si="7"/>
        <v>0</v>
      </c>
      <c r="E82" s="229"/>
    </row>
    <row r="83" spans="1:543" x14ac:dyDescent="0.25">
      <c r="A83" s="328" t="s">
        <v>126</v>
      </c>
      <c r="B83" s="329"/>
      <c r="C83" s="329"/>
      <c r="D83" s="329"/>
      <c r="E83" s="342"/>
    </row>
    <row r="84" spans="1:543" x14ac:dyDescent="0.25">
      <c r="A84" s="234"/>
      <c r="B84" s="308">
        <v>0</v>
      </c>
      <c r="C84" s="235"/>
      <c r="D84" s="397">
        <f t="shared" si="7"/>
        <v>0</v>
      </c>
      <c r="E84" s="230"/>
    </row>
    <row r="85" spans="1:543" x14ac:dyDescent="0.25">
      <c r="A85" s="223"/>
      <c r="B85" s="310">
        <v>0</v>
      </c>
      <c r="C85" s="224"/>
      <c r="D85" s="398">
        <f t="shared" si="7"/>
        <v>0</v>
      </c>
      <c r="E85" s="226"/>
    </row>
    <row r="86" spans="1:543" x14ac:dyDescent="0.25">
      <c r="A86" s="223"/>
      <c r="B86" s="310">
        <v>0</v>
      </c>
      <c r="C86" s="224"/>
      <c r="D86" s="398">
        <f t="shared" si="7"/>
        <v>0</v>
      </c>
      <c r="E86" s="226"/>
    </row>
    <row r="87" spans="1:543" x14ac:dyDescent="0.25">
      <c r="A87" s="223"/>
      <c r="B87" s="310">
        <v>0</v>
      </c>
      <c r="C87" s="224"/>
      <c r="D87" s="398">
        <f t="shared" si="7"/>
        <v>0</v>
      </c>
      <c r="E87" s="226"/>
    </row>
    <row r="88" spans="1:543" x14ac:dyDescent="0.25">
      <c r="A88" s="223"/>
      <c r="B88" s="310">
        <v>0</v>
      </c>
      <c r="C88" s="224"/>
      <c r="D88" s="398">
        <f t="shared" si="7"/>
        <v>0</v>
      </c>
      <c r="E88" s="226"/>
    </row>
    <row r="89" spans="1:543" s="120" customFormat="1" ht="13.8" thickBot="1" x14ac:dyDescent="0.3">
      <c r="A89" s="343" t="s">
        <v>108</v>
      </c>
      <c r="B89" s="391">
        <f>SUBTOTAL(9,B68:B88)</f>
        <v>0</v>
      </c>
      <c r="C89" s="391">
        <f>SUBTOTAL(9,C68:C88)</f>
        <v>0</v>
      </c>
      <c r="D89" s="392">
        <f>SUBTOTAL(9,D68:D88)</f>
        <v>0</v>
      </c>
      <c r="E89" s="231"/>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27"/>
      <c r="DM89" s="27"/>
      <c r="DN89" s="27"/>
      <c r="DO89" s="27"/>
      <c r="DP89" s="27"/>
      <c r="DQ89" s="27"/>
      <c r="DR89" s="27"/>
      <c r="DS89" s="27"/>
      <c r="DT89" s="27"/>
      <c r="DU89" s="27"/>
      <c r="DV89" s="27"/>
      <c r="DW89" s="27"/>
      <c r="DX89" s="27"/>
      <c r="DY89" s="27"/>
      <c r="DZ89" s="27"/>
      <c r="EA89" s="27"/>
      <c r="EB89" s="27"/>
      <c r="EC89" s="27"/>
      <c r="ED89" s="27"/>
      <c r="EE89" s="27"/>
      <c r="EF89" s="27"/>
      <c r="EG89" s="27"/>
      <c r="EH89" s="27"/>
      <c r="EI89" s="27"/>
      <c r="EJ89" s="27"/>
      <c r="EK89" s="27"/>
      <c r="EL89" s="27"/>
      <c r="EM89" s="27"/>
      <c r="EN89" s="27"/>
      <c r="EO89" s="27"/>
      <c r="EP89" s="27"/>
      <c r="EQ89" s="27"/>
      <c r="ER89" s="27"/>
      <c r="ES89" s="27"/>
      <c r="ET89" s="27"/>
      <c r="EU89" s="27"/>
      <c r="EV89" s="27"/>
      <c r="EW89" s="27"/>
      <c r="EX89" s="27"/>
      <c r="EY89" s="27"/>
      <c r="EZ89" s="27"/>
      <c r="FA89" s="27"/>
      <c r="FB89" s="27"/>
      <c r="FC89" s="27"/>
      <c r="FD89" s="27"/>
      <c r="FE89" s="27"/>
      <c r="FF89" s="27"/>
      <c r="FG89" s="27"/>
      <c r="FH89" s="27"/>
      <c r="FI89" s="27"/>
      <c r="FJ89" s="27"/>
      <c r="FK89" s="27"/>
      <c r="FL89" s="27"/>
      <c r="FM89" s="27"/>
      <c r="FN89" s="27"/>
      <c r="FO89" s="27"/>
      <c r="FP89" s="27"/>
      <c r="FQ89" s="27"/>
      <c r="FR89" s="27"/>
      <c r="FS89" s="27"/>
      <c r="FT89" s="27"/>
      <c r="FU89" s="27"/>
      <c r="FV89" s="27"/>
      <c r="FW89" s="27"/>
      <c r="FX89" s="27"/>
      <c r="FY89" s="27"/>
      <c r="FZ89" s="27"/>
      <c r="GA89" s="27"/>
      <c r="GB89" s="27"/>
      <c r="GC89" s="27"/>
      <c r="GD89" s="27"/>
      <c r="GE89" s="27"/>
      <c r="GF89" s="27"/>
      <c r="GG89" s="27"/>
      <c r="GH89" s="27"/>
      <c r="GI89" s="27"/>
      <c r="GJ89" s="27"/>
      <c r="GK89" s="27"/>
      <c r="GL89" s="27"/>
      <c r="GM89" s="27"/>
      <c r="GN89" s="27"/>
      <c r="GO89" s="27"/>
      <c r="GP89" s="27"/>
      <c r="GQ89" s="27"/>
      <c r="GR89" s="27"/>
      <c r="GS89" s="27"/>
      <c r="GT89" s="27"/>
      <c r="GU89" s="27"/>
      <c r="GV89" s="27"/>
      <c r="GW89" s="27"/>
      <c r="GX89" s="27"/>
      <c r="GY89" s="27"/>
      <c r="GZ89" s="27"/>
      <c r="HA89" s="27"/>
      <c r="HB89" s="27"/>
      <c r="HC89" s="27"/>
      <c r="HD89" s="27"/>
      <c r="HE89" s="27"/>
      <c r="HF89" s="27"/>
      <c r="HG89" s="27"/>
      <c r="HH89" s="27"/>
      <c r="HI89" s="27"/>
      <c r="HJ89" s="27"/>
      <c r="HK89" s="27"/>
      <c r="HL89" s="27"/>
      <c r="HM89" s="27"/>
      <c r="HN89" s="27"/>
      <c r="HO89" s="27"/>
      <c r="HP89" s="27"/>
      <c r="HQ89" s="27"/>
      <c r="HR89" s="27"/>
      <c r="HS89" s="27"/>
      <c r="HT89" s="27"/>
      <c r="HU89" s="27"/>
      <c r="HV89" s="27"/>
      <c r="HW89" s="27"/>
      <c r="HX89" s="27"/>
      <c r="HY89" s="27"/>
      <c r="HZ89" s="27"/>
      <c r="IA89" s="27"/>
      <c r="IB89" s="27"/>
      <c r="IC89" s="27"/>
      <c r="ID89" s="27"/>
      <c r="IE89" s="27"/>
      <c r="IF89" s="27"/>
      <c r="IG89" s="27"/>
      <c r="IH89" s="27"/>
      <c r="II89" s="27"/>
      <c r="IJ89" s="27"/>
      <c r="IK89" s="27"/>
      <c r="IL89" s="27"/>
      <c r="IM89" s="27"/>
      <c r="IN89" s="27"/>
      <c r="IO89" s="27"/>
      <c r="IP89" s="27"/>
      <c r="IQ89" s="27"/>
      <c r="IR89" s="27"/>
      <c r="IS89" s="27"/>
      <c r="IT89" s="27"/>
      <c r="IU89" s="27"/>
      <c r="IV89" s="27"/>
      <c r="IW89" s="27"/>
      <c r="IX89" s="27"/>
      <c r="IY89" s="27"/>
      <c r="IZ89" s="27"/>
      <c r="JA89" s="27"/>
      <c r="JB89" s="27"/>
      <c r="JC89" s="27"/>
      <c r="JD89" s="27"/>
      <c r="JE89" s="27"/>
      <c r="JF89" s="27"/>
      <c r="JG89" s="27"/>
      <c r="JH89" s="27"/>
      <c r="JI89" s="27"/>
      <c r="JJ89" s="27"/>
      <c r="JK89" s="27"/>
      <c r="JL89" s="27"/>
      <c r="JM89" s="27"/>
      <c r="JN89" s="27"/>
      <c r="JO89" s="27"/>
      <c r="JP89" s="27"/>
      <c r="JQ89" s="27"/>
      <c r="JR89" s="27"/>
      <c r="JS89" s="27"/>
      <c r="JT89" s="27"/>
      <c r="JU89" s="27"/>
      <c r="JV89" s="27"/>
      <c r="JW89" s="27"/>
      <c r="JX89" s="27"/>
      <c r="JY89" s="27"/>
      <c r="JZ89" s="27"/>
      <c r="KA89" s="27"/>
      <c r="KB89" s="27"/>
      <c r="KC89" s="27"/>
      <c r="KD89" s="27"/>
      <c r="KE89" s="27"/>
      <c r="KF89" s="27"/>
      <c r="KG89" s="27"/>
      <c r="KH89" s="27"/>
      <c r="KI89" s="27"/>
      <c r="KJ89" s="27"/>
      <c r="KK89" s="27"/>
      <c r="KL89" s="27"/>
      <c r="KM89" s="27"/>
      <c r="KN89" s="27"/>
      <c r="KO89" s="27"/>
      <c r="KP89" s="27"/>
      <c r="KQ89" s="27"/>
      <c r="KR89" s="27"/>
      <c r="KS89" s="27"/>
      <c r="KT89" s="27"/>
      <c r="KU89" s="27"/>
      <c r="KV89" s="27"/>
      <c r="KW89" s="27"/>
      <c r="KX89" s="27"/>
      <c r="KY89" s="27"/>
      <c r="KZ89" s="27"/>
      <c r="LA89" s="27"/>
      <c r="LB89" s="27"/>
      <c r="LC89" s="27"/>
      <c r="LD89" s="27"/>
      <c r="LE89" s="27"/>
      <c r="LF89" s="27"/>
      <c r="LG89" s="27"/>
      <c r="LH89" s="27"/>
      <c r="LI89" s="27"/>
      <c r="LJ89" s="27"/>
      <c r="LK89" s="27"/>
      <c r="LL89" s="27"/>
      <c r="LM89" s="27"/>
      <c r="LN89" s="27"/>
      <c r="LO89" s="27"/>
      <c r="LP89" s="27"/>
      <c r="LQ89" s="27"/>
      <c r="LR89" s="27"/>
      <c r="LS89" s="27"/>
      <c r="LT89" s="27"/>
      <c r="LU89" s="27"/>
      <c r="LV89" s="27"/>
      <c r="LW89" s="27"/>
      <c r="LX89" s="27"/>
      <c r="LY89" s="27"/>
      <c r="LZ89" s="27"/>
      <c r="MA89" s="27"/>
      <c r="MB89" s="27"/>
      <c r="MC89" s="27"/>
      <c r="MD89" s="27"/>
      <c r="ME89" s="27"/>
      <c r="MF89" s="27"/>
      <c r="MG89" s="27"/>
      <c r="MH89" s="27"/>
      <c r="MI89" s="27"/>
      <c r="MJ89" s="27"/>
      <c r="MK89" s="27"/>
      <c r="ML89" s="27"/>
      <c r="MM89" s="27"/>
      <c r="MN89" s="27"/>
      <c r="MO89" s="27"/>
      <c r="MP89" s="27"/>
      <c r="MQ89" s="27"/>
      <c r="MR89" s="27"/>
      <c r="MS89" s="27"/>
      <c r="MT89" s="27"/>
      <c r="MU89" s="27"/>
      <c r="MV89" s="27"/>
      <c r="MW89" s="27"/>
      <c r="MX89" s="27"/>
      <c r="MY89" s="27"/>
      <c r="MZ89" s="27"/>
      <c r="NA89" s="27"/>
      <c r="NB89" s="27"/>
      <c r="NC89" s="27"/>
      <c r="ND89" s="27"/>
      <c r="NE89" s="27"/>
      <c r="NF89" s="27"/>
      <c r="NG89" s="27"/>
      <c r="NH89" s="27"/>
      <c r="NI89" s="27"/>
      <c r="NJ89" s="27"/>
      <c r="NK89" s="27"/>
      <c r="NL89" s="27"/>
      <c r="NM89" s="27"/>
      <c r="NN89" s="27"/>
      <c r="NO89" s="27"/>
      <c r="NP89" s="27"/>
      <c r="NQ89" s="27"/>
      <c r="NR89" s="27"/>
      <c r="NS89" s="27"/>
      <c r="NT89" s="27"/>
      <c r="NU89" s="27"/>
      <c r="NV89" s="27"/>
      <c r="NW89" s="27"/>
      <c r="NX89" s="27"/>
      <c r="NY89" s="27"/>
      <c r="NZ89" s="27"/>
      <c r="OA89" s="27"/>
      <c r="OB89" s="27"/>
      <c r="OC89" s="27"/>
      <c r="OD89" s="27"/>
      <c r="OE89" s="27"/>
      <c r="OF89" s="27"/>
      <c r="OG89" s="27"/>
      <c r="OH89" s="27"/>
      <c r="OI89" s="27"/>
      <c r="OJ89" s="27"/>
      <c r="OK89" s="27"/>
      <c r="OL89" s="27"/>
      <c r="OM89" s="27"/>
      <c r="ON89" s="27"/>
      <c r="OO89" s="27"/>
      <c r="OP89" s="27"/>
      <c r="OQ89" s="27"/>
      <c r="OR89" s="27"/>
      <c r="OS89" s="27"/>
      <c r="OT89" s="27"/>
      <c r="OU89" s="27"/>
      <c r="OV89" s="27"/>
      <c r="OW89" s="27"/>
      <c r="OX89" s="27"/>
      <c r="OY89" s="27"/>
      <c r="OZ89" s="27"/>
      <c r="PA89" s="27"/>
      <c r="PB89" s="27"/>
      <c r="PC89" s="27"/>
      <c r="PD89" s="27"/>
      <c r="PE89" s="27"/>
      <c r="PF89" s="27"/>
      <c r="PG89" s="27"/>
      <c r="PH89" s="27"/>
      <c r="PI89" s="27"/>
      <c r="PJ89" s="27"/>
      <c r="PK89" s="27"/>
      <c r="PL89" s="27"/>
      <c r="PM89" s="27"/>
      <c r="PN89" s="27"/>
      <c r="PO89" s="27"/>
      <c r="PP89" s="27"/>
      <c r="PQ89" s="27"/>
      <c r="PR89" s="27"/>
      <c r="PS89" s="27"/>
      <c r="PT89" s="27"/>
      <c r="PU89" s="27"/>
      <c r="PV89" s="27"/>
      <c r="PW89" s="27"/>
      <c r="PX89" s="27"/>
      <c r="PY89" s="27"/>
      <c r="PZ89" s="27"/>
      <c r="QA89" s="27"/>
      <c r="QB89" s="27"/>
      <c r="QC89" s="27"/>
      <c r="QD89" s="27"/>
      <c r="QE89" s="27"/>
      <c r="QF89" s="27"/>
      <c r="QG89" s="27"/>
      <c r="QH89" s="27"/>
      <c r="QI89" s="27"/>
      <c r="QJ89" s="27"/>
      <c r="QK89" s="27"/>
      <c r="QL89" s="27"/>
      <c r="QM89" s="27"/>
      <c r="QN89" s="27"/>
      <c r="QO89" s="27"/>
      <c r="QP89" s="27"/>
      <c r="QQ89" s="27"/>
      <c r="QR89" s="27"/>
      <c r="QS89" s="27"/>
      <c r="QT89" s="27"/>
      <c r="QU89" s="27"/>
      <c r="QV89" s="27"/>
      <c r="QW89" s="27"/>
      <c r="QX89" s="27"/>
      <c r="QY89" s="27"/>
      <c r="QZ89" s="27"/>
      <c r="RA89" s="27"/>
      <c r="RB89" s="27"/>
      <c r="RC89" s="27"/>
      <c r="RD89" s="27"/>
      <c r="RE89" s="27"/>
      <c r="RF89" s="27"/>
      <c r="RG89" s="27"/>
      <c r="RH89" s="27"/>
      <c r="RI89" s="27"/>
      <c r="RJ89" s="27"/>
      <c r="RK89" s="27"/>
      <c r="RL89" s="27"/>
      <c r="RM89" s="27"/>
      <c r="RN89" s="27"/>
      <c r="RO89" s="27"/>
      <c r="RP89" s="27"/>
      <c r="RQ89" s="27"/>
      <c r="RR89" s="27"/>
      <c r="RS89" s="27"/>
      <c r="RT89" s="27"/>
      <c r="RU89" s="27"/>
      <c r="RV89" s="27"/>
      <c r="RW89" s="27"/>
      <c r="RX89" s="27"/>
      <c r="RY89" s="27"/>
      <c r="RZ89" s="27"/>
      <c r="SA89" s="27"/>
      <c r="SB89" s="27"/>
      <c r="SC89" s="27"/>
      <c r="SD89" s="27"/>
      <c r="SE89" s="27"/>
      <c r="SF89" s="27"/>
      <c r="SG89" s="27"/>
      <c r="SH89" s="27"/>
      <c r="SI89" s="27"/>
      <c r="SJ89" s="27"/>
      <c r="SK89" s="27"/>
      <c r="SL89" s="27"/>
      <c r="SM89" s="27"/>
      <c r="SN89" s="27"/>
      <c r="SO89" s="27"/>
      <c r="SP89" s="27"/>
      <c r="SQ89" s="27"/>
      <c r="SR89" s="27"/>
      <c r="SS89" s="27"/>
      <c r="ST89" s="27"/>
      <c r="SU89" s="27"/>
      <c r="SV89" s="27"/>
      <c r="SW89" s="27"/>
      <c r="SX89" s="27"/>
      <c r="SY89" s="27"/>
      <c r="SZ89" s="27"/>
      <c r="TA89" s="27"/>
      <c r="TB89" s="27"/>
      <c r="TC89" s="27"/>
      <c r="TD89" s="27"/>
      <c r="TE89" s="27"/>
      <c r="TF89" s="27"/>
      <c r="TG89" s="27"/>
      <c r="TH89" s="27"/>
      <c r="TI89" s="27"/>
      <c r="TJ89" s="27"/>
      <c r="TK89" s="27"/>
      <c r="TL89" s="27"/>
      <c r="TM89" s="27"/>
      <c r="TN89" s="27"/>
      <c r="TO89" s="27"/>
      <c r="TP89" s="27"/>
      <c r="TQ89" s="27"/>
      <c r="TR89" s="27"/>
      <c r="TS89" s="27"/>
      <c r="TT89" s="27"/>
      <c r="TU89" s="27"/>
      <c r="TV89" s="27"/>
      <c r="TW89" s="27"/>
    </row>
    <row r="90" spans="1:543" x14ac:dyDescent="0.25">
      <c r="A90" s="333"/>
      <c r="B90" s="393"/>
      <c r="C90" s="393"/>
      <c r="D90" s="393"/>
      <c r="E90" s="345"/>
    </row>
    <row r="91" spans="1:543" ht="16.2" thickBot="1" x14ac:dyDescent="0.35">
      <c r="A91" s="340" t="s">
        <v>24</v>
      </c>
      <c r="B91" s="394"/>
      <c r="C91" s="394"/>
      <c r="D91" s="394"/>
      <c r="E91" s="346"/>
    </row>
    <row r="92" spans="1:543" x14ac:dyDescent="0.25">
      <c r="A92" s="307">
        <f>'Approved Budget'!A75</f>
        <v>0</v>
      </c>
      <c r="B92" s="308">
        <f>'Approved Budget'!D75</f>
        <v>0</v>
      </c>
      <c r="C92" s="235"/>
      <c r="D92" s="397">
        <f t="shared" ref="D92:D103" si="8">SUM(B92:C92)</f>
        <v>0</v>
      </c>
      <c r="E92" s="232"/>
    </row>
    <row r="93" spans="1:543" x14ac:dyDescent="0.25">
      <c r="A93" s="309">
        <f>'Approved Budget'!A76</f>
        <v>0</v>
      </c>
      <c r="B93" s="310">
        <f>'Approved Budget'!D76</f>
        <v>0</v>
      </c>
      <c r="C93" s="224"/>
      <c r="D93" s="398">
        <f t="shared" si="8"/>
        <v>0</v>
      </c>
      <c r="E93" s="227"/>
    </row>
    <row r="94" spans="1:543" x14ac:dyDescent="0.25">
      <c r="A94" s="309">
        <f>'Approved Budget'!A77</f>
        <v>0</v>
      </c>
      <c r="B94" s="310">
        <f>'Approved Budget'!D77</f>
        <v>0</v>
      </c>
      <c r="C94" s="224"/>
      <c r="D94" s="398">
        <f t="shared" si="8"/>
        <v>0</v>
      </c>
      <c r="E94" s="227"/>
    </row>
    <row r="95" spans="1:543" x14ac:dyDescent="0.25">
      <c r="A95" s="309">
        <f>'Approved Budget'!A78</f>
        <v>0</v>
      </c>
      <c r="B95" s="310">
        <f>'Approved Budget'!D78</f>
        <v>0</v>
      </c>
      <c r="C95" s="224"/>
      <c r="D95" s="398">
        <f t="shared" si="8"/>
        <v>0</v>
      </c>
      <c r="E95" s="227"/>
    </row>
    <row r="96" spans="1:543" x14ac:dyDescent="0.25">
      <c r="A96" s="309">
        <f>'Approved Budget'!A79</f>
        <v>0</v>
      </c>
      <c r="B96" s="310">
        <f>'Approved Budget'!D79</f>
        <v>0</v>
      </c>
      <c r="C96" s="224"/>
      <c r="D96" s="398">
        <f t="shared" si="8"/>
        <v>0</v>
      </c>
      <c r="E96" s="227"/>
    </row>
    <row r="97" spans="1:543" x14ac:dyDescent="0.25">
      <c r="A97" s="309">
        <f>'Approved Budget'!A80</f>
        <v>0</v>
      </c>
      <c r="B97" s="310">
        <f>'Approved Budget'!D80</f>
        <v>0</v>
      </c>
      <c r="C97" s="224"/>
      <c r="D97" s="398">
        <f t="shared" si="8"/>
        <v>0</v>
      </c>
      <c r="E97" s="227"/>
    </row>
    <row r="98" spans="1:543" x14ac:dyDescent="0.25">
      <c r="A98" s="311">
        <f>'Approved Budget'!A81</f>
        <v>0</v>
      </c>
      <c r="B98" s="312">
        <f>'Approved Budget'!D81</f>
        <v>0</v>
      </c>
      <c r="C98" s="361"/>
      <c r="D98" s="399">
        <f t="shared" si="8"/>
        <v>0</v>
      </c>
      <c r="E98" s="231"/>
    </row>
    <row r="99" spans="1:543" x14ac:dyDescent="0.25">
      <c r="A99" s="328" t="s">
        <v>126</v>
      </c>
      <c r="B99" s="329"/>
      <c r="C99" s="329"/>
      <c r="D99" s="329"/>
      <c r="E99" s="344"/>
    </row>
    <row r="100" spans="1:543" x14ac:dyDescent="0.25">
      <c r="A100" s="234"/>
      <c r="B100" s="308">
        <v>0</v>
      </c>
      <c r="C100" s="235"/>
      <c r="D100" s="397">
        <f t="shared" si="8"/>
        <v>0</v>
      </c>
      <c r="E100" s="232"/>
    </row>
    <row r="101" spans="1:543" x14ac:dyDescent="0.25">
      <c r="A101" s="223"/>
      <c r="B101" s="310">
        <v>0</v>
      </c>
      <c r="C101" s="224"/>
      <c r="D101" s="398">
        <f t="shared" si="8"/>
        <v>0</v>
      </c>
      <c r="E101" s="227"/>
    </row>
    <row r="102" spans="1:543" x14ac:dyDescent="0.25">
      <c r="A102" s="223"/>
      <c r="B102" s="310">
        <v>0</v>
      </c>
      <c r="C102" s="224"/>
      <c r="D102" s="398">
        <f t="shared" si="8"/>
        <v>0</v>
      </c>
      <c r="E102" s="227"/>
    </row>
    <row r="103" spans="1:543" x14ac:dyDescent="0.25">
      <c r="A103" s="223"/>
      <c r="B103" s="310">
        <v>0</v>
      </c>
      <c r="C103" s="224"/>
      <c r="D103" s="398">
        <f t="shared" si="8"/>
        <v>0</v>
      </c>
      <c r="E103" s="227"/>
    </row>
    <row r="104" spans="1:543" ht="13.8" thickBot="1" x14ac:dyDescent="0.3">
      <c r="A104" s="332" t="s">
        <v>107</v>
      </c>
      <c r="B104" s="403">
        <f>SUBTOTAL(9,B92:B103)</f>
        <v>0</v>
      </c>
      <c r="C104" s="403">
        <f>SUBTOTAL(9,C92:C103)</f>
        <v>0</v>
      </c>
      <c r="D104" s="403">
        <f>SUBTOTAL(9,D92:D103)</f>
        <v>0</v>
      </c>
      <c r="E104" s="231"/>
    </row>
    <row r="105" spans="1:543" s="121" customFormat="1" x14ac:dyDescent="0.25">
      <c r="A105" s="333"/>
      <c r="B105" s="393"/>
      <c r="C105" s="393"/>
      <c r="D105" s="393"/>
      <c r="E105" s="334"/>
      <c r="F105" s="122"/>
      <c r="G105" s="122"/>
      <c r="H105" s="122"/>
      <c r="I105" s="122"/>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c r="AG105" s="122"/>
      <c r="AH105" s="122"/>
      <c r="AI105" s="122"/>
      <c r="AJ105" s="122"/>
      <c r="AK105" s="122"/>
      <c r="AL105" s="122"/>
      <c r="AM105" s="122"/>
      <c r="AN105" s="122"/>
      <c r="AO105" s="122"/>
      <c r="AP105" s="122"/>
      <c r="AQ105" s="122"/>
      <c r="AR105" s="122"/>
      <c r="AS105" s="122"/>
      <c r="AT105" s="122"/>
      <c r="AU105" s="122"/>
      <c r="AV105" s="122"/>
      <c r="AW105" s="122"/>
      <c r="AX105" s="122"/>
      <c r="AY105" s="122"/>
      <c r="AZ105" s="122"/>
      <c r="BA105" s="122"/>
      <c r="BB105" s="122"/>
      <c r="BC105" s="122"/>
      <c r="BD105" s="122"/>
      <c r="BE105" s="122"/>
      <c r="BF105" s="122"/>
      <c r="BG105" s="122"/>
      <c r="BH105" s="122"/>
      <c r="BI105" s="122"/>
      <c r="BJ105" s="122"/>
      <c r="BK105" s="122"/>
      <c r="BL105" s="122"/>
      <c r="BM105" s="122"/>
      <c r="BN105" s="122"/>
      <c r="BO105" s="122"/>
      <c r="BP105" s="122"/>
      <c r="BQ105" s="122"/>
      <c r="BR105" s="122"/>
      <c r="BS105" s="122"/>
      <c r="BT105" s="122"/>
      <c r="BU105" s="122"/>
      <c r="BV105" s="122"/>
      <c r="BW105" s="122"/>
      <c r="BX105" s="122"/>
      <c r="BY105" s="122"/>
      <c r="BZ105" s="122"/>
      <c r="CA105" s="122"/>
      <c r="CB105" s="122"/>
      <c r="CC105" s="122"/>
      <c r="CD105" s="122"/>
      <c r="CE105" s="122"/>
      <c r="CF105" s="122"/>
      <c r="CG105" s="122"/>
      <c r="CH105" s="122"/>
      <c r="CI105" s="122"/>
      <c r="CJ105" s="122"/>
      <c r="CK105" s="122"/>
      <c r="CL105" s="122"/>
      <c r="CM105" s="122"/>
      <c r="CN105" s="122"/>
      <c r="CO105" s="122"/>
      <c r="CP105" s="122"/>
      <c r="CQ105" s="122"/>
      <c r="CR105" s="122"/>
      <c r="CS105" s="122"/>
      <c r="CT105" s="122"/>
      <c r="CU105" s="122"/>
      <c r="CV105" s="122"/>
      <c r="CW105" s="122"/>
      <c r="CX105" s="122"/>
      <c r="CY105" s="122"/>
      <c r="CZ105" s="122"/>
      <c r="DA105" s="122"/>
      <c r="DB105" s="122"/>
      <c r="DC105" s="122"/>
      <c r="DD105" s="122"/>
      <c r="DE105" s="122"/>
      <c r="DF105" s="122"/>
      <c r="DG105" s="122"/>
      <c r="DH105" s="122"/>
      <c r="DI105" s="122"/>
      <c r="DJ105" s="122"/>
      <c r="DK105" s="122"/>
      <c r="DL105" s="122"/>
      <c r="DM105" s="122"/>
      <c r="DN105" s="122"/>
      <c r="DO105" s="122"/>
      <c r="DP105" s="122"/>
      <c r="DQ105" s="122"/>
      <c r="DR105" s="122"/>
      <c r="DS105" s="122"/>
      <c r="DT105" s="122"/>
      <c r="DU105" s="122"/>
      <c r="DV105" s="122"/>
      <c r="DW105" s="122"/>
      <c r="DX105" s="122"/>
      <c r="DY105" s="122"/>
      <c r="DZ105" s="122"/>
      <c r="EA105" s="122"/>
      <c r="EB105" s="122"/>
      <c r="EC105" s="122"/>
      <c r="ED105" s="122"/>
      <c r="EE105" s="122"/>
      <c r="EF105" s="122"/>
      <c r="EG105" s="122"/>
      <c r="EH105" s="122"/>
      <c r="EI105" s="122"/>
      <c r="EJ105" s="122"/>
      <c r="EK105" s="122"/>
      <c r="EL105" s="122"/>
      <c r="EM105" s="122"/>
      <c r="EN105" s="122"/>
      <c r="EO105" s="122"/>
      <c r="EP105" s="122"/>
      <c r="EQ105" s="122"/>
      <c r="ER105" s="122"/>
      <c r="ES105" s="122"/>
      <c r="ET105" s="122"/>
      <c r="EU105" s="122"/>
      <c r="EV105" s="122"/>
      <c r="EW105" s="122"/>
      <c r="EX105" s="122"/>
      <c r="EY105" s="122"/>
      <c r="EZ105" s="122"/>
      <c r="FA105" s="122"/>
      <c r="FB105" s="122"/>
      <c r="FC105" s="122"/>
      <c r="FD105" s="122"/>
      <c r="FE105" s="122"/>
      <c r="FF105" s="122"/>
      <c r="FG105" s="122"/>
      <c r="FH105" s="122"/>
      <c r="FI105" s="122"/>
      <c r="FJ105" s="122"/>
      <c r="FK105" s="122"/>
      <c r="FL105" s="122"/>
      <c r="FM105" s="122"/>
      <c r="FN105" s="122"/>
      <c r="FO105" s="122"/>
      <c r="FP105" s="122"/>
      <c r="FQ105" s="122"/>
      <c r="FR105" s="122"/>
      <c r="FS105" s="122"/>
      <c r="FT105" s="122"/>
      <c r="FU105" s="122"/>
      <c r="FV105" s="122"/>
      <c r="FW105" s="122"/>
      <c r="FX105" s="122"/>
      <c r="FY105" s="122"/>
      <c r="FZ105" s="122"/>
      <c r="GA105" s="122"/>
      <c r="GB105" s="122"/>
      <c r="GC105" s="122"/>
      <c r="GD105" s="122"/>
      <c r="GE105" s="122"/>
      <c r="GF105" s="122"/>
      <c r="GG105" s="122"/>
      <c r="GH105" s="122"/>
      <c r="GI105" s="122"/>
      <c r="GJ105" s="122"/>
      <c r="GK105" s="122"/>
      <c r="GL105" s="122"/>
      <c r="GM105" s="122"/>
      <c r="GN105" s="122"/>
      <c r="GO105" s="122"/>
      <c r="GP105" s="122"/>
      <c r="GQ105" s="122"/>
      <c r="GR105" s="122"/>
      <c r="GS105" s="122"/>
      <c r="GT105" s="122"/>
      <c r="GU105" s="122"/>
      <c r="GV105" s="122"/>
      <c r="GW105" s="122"/>
      <c r="GX105" s="122"/>
      <c r="GY105" s="122"/>
      <c r="GZ105" s="122"/>
      <c r="HA105" s="122"/>
      <c r="HB105" s="122"/>
      <c r="HC105" s="122"/>
      <c r="HD105" s="122"/>
      <c r="HE105" s="122"/>
      <c r="HF105" s="122"/>
      <c r="HG105" s="122"/>
      <c r="HH105" s="122"/>
      <c r="HI105" s="122"/>
      <c r="HJ105" s="122"/>
      <c r="HK105" s="122"/>
      <c r="HL105" s="122"/>
      <c r="HM105" s="122"/>
      <c r="HN105" s="122"/>
      <c r="HO105" s="122"/>
      <c r="HP105" s="122"/>
      <c r="HQ105" s="122"/>
      <c r="HR105" s="122"/>
      <c r="HS105" s="122"/>
      <c r="HT105" s="122"/>
      <c r="HU105" s="122"/>
      <c r="HV105" s="122"/>
      <c r="HW105" s="122"/>
      <c r="HX105" s="122"/>
      <c r="HY105" s="122"/>
      <c r="HZ105" s="122"/>
      <c r="IA105" s="122"/>
      <c r="IB105" s="122"/>
      <c r="IC105" s="122"/>
      <c r="ID105" s="122"/>
      <c r="IE105" s="122"/>
      <c r="IF105" s="122"/>
      <c r="IG105" s="122"/>
      <c r="IH105" s="122"/>
      <c r="II105" s="122"/>
      <c r="IJ105" s="122"/>
      <c r="IK105" s="122"/>
      <c r="IL105" s="122"/>
      <c r="IM105" s="122"/>
      <c r="IN105" s="122"/>
      <c r="IO105" s="122"/>
      <c r="IP105" s="122"/>
      <c r="IQ105" s="122"/>
      <c r="IR105" s="122"/>
      <c r="IS105" s="122"/>
      <c r="IT105" s="122"/>
      <c r="IU105" s="122"/>
      <c r="IV105" s="122"/>
      <c r="IW105" s="122"/>
      <c r="IX105" s="122"/>
      <c r="IY105" s="122"/>
      <c r="IZ105" s="122"/>
      <c r="JA105" s="122"/>
      <c r="JB105" s="122"/>
      <c r="JC105" s="122"/>
      <c r="JD105" s="122"/>
      <c r="JE105" s="122"/>
      <c r="JF105" s="122"/>
      <c r="JG105" s="122"/>
      <c r="JH105" s="122"/>
      <c r="JI105" s="122"/>
      <c r="JJ105" s="122"/>
      <c r="JK105" s="122"/>
      <c r="JL105" s="122"/>
      <c r="JM105" s="122"/>
      <c r="JN105" s="122"/>
      <c r="JO105" s="122"/>
      <c r="JP105" s="122"/>
      <c r="JQ105" s="122"/>
      <c r="JR105" s="122"/>
      <c r="JS105" s="122"/>
      <c r="JT105" s="122"/>
      <c r="JU105" s="122"/>
      <c r="JV105" s="122"/>
      <c r="JW105" s="122"/>
      <c r="JX105" s="122"/>
      <c r="JY105" s="122"/>
      <c r="JZ105" s="122"/>
      <c r="KA105" s="122"/>
      <c r="KB105" s="122"/>
      <c r="KC105" s="122"/>
      <c r="KD105" s="122"/>
      <c r="KE105" s="122"/>
      <c r="KF105" s="122"/>
      <c r="KG105" s="122"/>
      <c r="KH105" s="122"/>
      <c r="KI105" s="122"/>
      <c r="KJ105" s="122"/>
      <c r="KK105" s="122"/>
      <c r="KL105" s="122"/>
      <c r="KM105" s="122"/>
      <c r="KN105" s="122"/>
      <c r="KO105" s="122"/>
      <c r="KP105" s="122"/>
      <c r="KQ105" s="122"/>
      <c r="KR105" s="122"/>
      <c r="KS105" s="122"/>
      <c r="KT105" s="122"/>
      <c r="KU105" s="122"/>
      <c r="KV105" s="122"/>
      <c r="KW105" s="122"/>
      <c r="KX105" s="122"/>
      <c r="KY105" s="122"/>
      <c r="KZ105" s="122"/>
      <c r="LA105" s="122"/>
      <c r="LB105" s="122"/>
      <c r="LC105" s="122"/>
      <c r="LD105" s="122"/>
      <c r="LE105" s="122"/>
      <c r="LF105" s="122"/>
      <c r="LG105" s="122"/>
      <c r="LH105" s="122"/>
      <c r="LI105" s="122"/>
      <c r="LJ105" s="122"/>
      <c r="LK105" s="122"/>
      <c r="LL105" s="122"/>
      <c r="LM105" s="122"/>
      <c r="LN105" s="122"/>
      <c r="LO105" s="122"/>
      <c r="LP105" s="122"/>
      <c r="LQ105" s="122"/>
      <c r="LR105" s="122"/>
      <c r="LS105" s="122"/>
      <c r="LT105" s="122"/>
      <c r="LU105" s="122"/>
      <c r="LV105" s="122"/>
      <c r="LW105" s="122"/>
      <c r="LX105" s="122"/>
      <c r="LY105" s="122"/>
      <c r="LZ105" s="122"/>
      <c r="MA105" s="122"/>
      <c r="MB105" s="122"/>
      <c r="MC105" s="122"/>
      <c r="MD105" s="122"/>
      <c r="ME105" s="122"/>
      <c r="MF105" s="122"/>
      <c r="MG105" s="122"/>
      <c r="MH105" s="122"/>
      <c r="MI105" s="122"/>
      <c r="MJ105" s="122"/>
      <c r="MK105" s="122"/>
      <c r="ML105" s="122"/>
      <c r="MM105" s="122"/>
      <c r="MN105" s="122"/>
      <c r="MO105" s="122"/>
      <c r="MP105" s="122"/>
      <c r="MQ105" s="122"/>
      <c r="MR105" s="122"/>
      <c r="MS105" s="122"/>
      <c r="MT105" s="122"/>
      <c r="MU105" s="122"/>
      <c r="MV105" s="122"/>
      <c r="MW105" s="122"/>
      <c r="MX105" s="122"/>
      <c r="MY105" s="122"/>
      <c r="MZ105" s="122"/>
      <c r="NA105" s="122"/>
      <c r="NB105" s="122"/>
      <c r="NC105" s="122"/>
      <c r="ND105" s="122"/>
      <c r="NE105" s="122"/>
      <c r="NF105" s="122"/>
      <c r="NG105" s="122"/>
      <c r="NH105" s="122"/>
      <c r="NI105" s="122"/>
      <c r="NJ105" s="122"/>
      <c r="NK105" s="122"/>
      <c r="NL105" s="122"/>
      <c r="NM105" s="122"/>
      <c r="NN105" s="122"/>
      <c r="NO105" s="122"/>
      <c r="NP105" s="122"/>
      <c r="NQ105" s="122"/>
      <c r="NR105" s="122"/>
      <c r="NS105" s="122"/>
      <c r="NT105" s="122"/>
      <c r="NU105" s="122"/>
      <c r="NV105" s="122"/>
      <c r="NW105" s="122"/>
      <c r="NX105" s="122"/>
      <c r="NY105" s="122"/>
      <c r="NZ105" s="122"/>
      <c r="OA105" s="122"/>
      <c r="OB105" s="122"/>
      <c r="OC105" s="122"/>
      <c r="OD105" s="122"/>
      <c r="OE105" s="122"/>
      <c r="OF105" s="122"/>
      <c r="OG105" s="122"/>
      <c r="OH105" s="122"/>
      <c r="OI105" s="122"/>
      <c r="OJ105" s="122"/>
      <c r="OK105" s="122"/>
      <c r="OL105" s="122"/>
      <c r="OM105" s="122"/>
      <c r="ON105" s="122"/>
      <c r="OO105" s="122"/>
      <c r="OP105" s="122"/>
      <c r="OQ105" s="122"/>
      <c r="OR105" s="122"/>
      <c r="OS105" s="122"/>
      <c r="OT105" s="122"/>
      <c r="OU105" s="122"/>
      <c r="OV105" s="122"/>
      <c r="OW105" s="122"/>
      <c r="OX105" s="122"/>
      <c r="OY105" s="122"/>
      <c r="OZ105" s="122"/>
      <c r="PA105" s="122"/>
      <c r="PB105" s="122"/>
      <c r="PC105" s="122"/>
      <c r="PD105" s="122"/>
      <c r="PE105" s="122"/>
      <c r="PF105" s="122"/>
      <c r="PG105" s="122"/>
      <c r="PH105" s="122"/>
      <c r="PI105" s="122"/>
      <c r="PJ105" s="122"/>
      <c r="PK105" s="122"/>
      <c r="PL105" s="122"/>
      <c r="PM105" s="122"/>
      <c r="PN105" s="122"/>
      <c r="PO105" s="122"/>
      <c r="PP105" s="122"/>
      <c r="PQ105" s="122"/>
      <c r="PR105" s="122"/>
      <c r="PS105" s="122"/>
      <c r="PT105" s="122"/>
      <c r="PU105" s="122"/>
      <c r="PV105" s="122"/>
      <c r="PW105" s="122"/>
      <c r="PX105" s="122"/>
      <c r="PY105" s="122"/>
      <c r="PZ105" s="122"/>
      <c r="QA105" s="122"/>
      <c r="QB105" s="122"/>
      <c r="QC105" s="122"/>
      <c r="QD105" s="122"/>
      <c r="QE105" s="122"/>
      <c r="QF105" s="122"/>
      <c r="QG105" s="122"/>
      <c r="QH105" s="122"/>
      <c r="QI105" s="122"/>
      <c r="QJ105" s="122"/>
      <c r="QK105" s="122"/>
      <c r="QL105" s="122"/>
      <c r="QM105" s="122"/>
      <c r="QN105" s="122"/>
      <c r="QO105" s="122"/>
      <c r="QP105" s="122"/>
      <c r="QQ105" s="122"/>
      <c r="QR105" s="122"/>
      <c r="QS105" s="122"/>
      <c r="QT105" s="122"/>
      <c r="QU105" s="122"/>
      <c r="QV105" s="122"/>
      <c r="QW105" s="122"/>
      <c r="QX105" s="122"/>
      <c r="QY105" s="122"/>
      <c r="QZ105" s="122"/>
      <c r="RA105" s="122"/>
      <c r="RB105" s="122"/>
      <c r="RC105" s="122"/>
      <c r="RD105" s="122"/>
      <c r="RE105" s="122"/>
      <c r="RF105" s="122"/>
      <c r="RG105" s="122"/>
      <c r="RH105" s="122"/>
      <c r="RI105" s="122"/>
      <c r="RJ105" s="122"/>
      <c r="RK105" s="122"/>
      <c r="RL105" s="122"/>
      <c r="RM105" s="122"/>
      <c r="RN105" s="122"/>
      <c r="RO105" s="122"/>
      <c r="RP105" s="122"/>
      <c r="RQ105" s="122"/>
      <c r="RR105" s="122"/>
      <c r="RS105" s="122"/>
      <c r="RT105" s="122"/>
      <c r="RU105" s="122"/>
      <c r="RV105" s="122"/>
      <c r="RW105" s="122"/>
      <c r="RX105" s="122"/>
      <c r="RY105" s="122"/>
      <c r="RZ105" s="122"/>
      <c r="SA105" s="122"/>
      <c r="SB105" s="122"/>
      <c r="SC105" s="122"/>
      <c r="SD105" s="122"/>
      <c r="SE105" s="122"/>
      <c r="SF105" s="122"/>
      <c r="SG105" s="122"/>
      <c r="SH105" s="122"/>
      <c r="SI105" s="122"/>
      <c r="SJ105" s="122"/>
      <c r="SK105" s="122"/>
      <c r="SL105" s="122"/>
      <c r="SM105" s="122"/>
      <c r="SN105" s="122"/>
      <c r="SO105" s="122"/>
      <c r="SP105" s="122"/>
      <c r="SQ105" s="122"/>
      <c r="SR105" s="122"/>
      <c r="SS105" s="122"/>
      <c r="ST105" s="122"/>
      <c r="SU105" s="122"/>
      <c r="SV105" s="122"/>
      <c r="SW105" s="122"/>
      <c r="SX105" s="122"/>
      <c r="SY105" s="122"/>
      <c r="SZ105" s="122"/>
      <c r="TA105" s="122"/>
      <c r="TB105" s="122"/>
      <c r="TC105" s="122"/>
      <c r="TD105" s="122"/>
      <c r="TE105" s="122"/>
      <c r="TF105" s="122"/>
      <c r="TG105" s="122"/>
      <c r="TH105" s="122"/>
      <c r="TI105" s="122"/>
      <c r="TJ105" s="122"/>
      <c r="TK105" s="122"/>
      <c r="TL105" s="122"/>
      <c r="TM105" s="122"/>
      <c r="TN105" s="122"/>
      <c r="TO105" s="122"/>
      <c r="TP105" s="122"/>
      <c r="TQ105" s="122"/>
      <c r="TR105" s="122"/>
      <c r="TS105" s="122"/>
      <c r="TT105" s="122"/>
      <c r="TU105" s="122"/>
      <c r="TV105" s="122"/>
      <c r="TW105" s="122"/>
    </row>
    <row r="106" spans="1:543" s="121" customFormat="1" ht="16.2" thickBot="1" x14ac:dyDescent="0.35">
      <c r="A106" s="340" t="s">
        <v>26</v>
      </c>
      <c r="B106" s="402"/>
      <c r="C106" s="402"/>
      <c r="D106" s="402"/>
      <c r="E106" s="325"/>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22"/>
      <c r="AI106" s="122"/>
      <c r="AJ106" s="122"/>
      <c r="AK106" s="122"/>
      <c r="AL106" s="122"/>
      <c r="AM106" s="122"/>
      <c r="AN106" s="122"/>
      <c r="AO106" s="122"/>
      <c r="AP106" s="122"/>
      <c r="AQ106" s="122"/>
      <c r="AR106" s="122"/>
      <c r="AS106" s="122"/>
      <c r="AT106" s="122"/>
      <c r="AU106" s="122"/>
      <c r="AV106" s="122"/>
      <c r="AW106" s="122"/>
      <c r="AX106" s="122"/>
      <c r="AY106" s="122"/>
      <c r="AZ106" s="122"/>
      <c r="BA106" s="122"/>
      <c r="BB106" s="122"/>
      <c r="BC106" s="122"/>
      <c r="BD106" s="122"/>
      <c r="BE106" s="122"/>
      <c r="BF106" s="122"/>
      <c r="BG106" s="122"/>
      <c r="BH106" s="122"/>
      <c r="BI106" s="122"/>
      <c r="BJ106" s="122"/>
      <c r="BK106" s="122"/>
      <c r="BL106" s="122"/>
      <c r="BM106" s="122"/>
      <c r="BN106" s="122"/>
      <c r="BO106" s="122"/>
      <c r="BP106" s="122"/>
      <c r="BQ106" s="122"/>
      <c r="BR106" s="122"/>
      <c r="BS106" s="122"/>
      <c r="BT106" s="122"/>
      <c r="BU106" s="122"/>
      <c r="BV106" s="122"/>
      <c r="BW106" s="122"/>
      <c r="BX106" s="122"/>
      <c r="BY106" s="122"/>
      <c r="BZ106" s="122"/>
      <c r="CA106" s="122"/>
      <c r="CB106" s="122"/>
      <c r="CC106" s="122"/>
      <c r="CD106" s="122"/>
      <c r="CE106" s="122"/>
      <c r="CF106" s="122"/>
      <c r="CG106" s="122"/>
      <c r="CH106" s="122"/>
      <c r="CI106" s="122"/>
      <c r="CJ106" s="122"/>
      <c r="CK106" s="122"/>
      <c r="CL106" s="122"/>
      <c r="CM106" s="122"/>
      <c r="CN106" s="122"/>
      <c r="CO106" s="122"/>
      <c r="CP106" s="122"/>
      <c r="CQ106" s="122"/>
      <c r="CR106" s="122"/>
      <c r="CS106" s="122"/>
      <c r="CT106" s="122"/>
      <c r="CU106" s="122"/>
      <c r="CV106" s="122"/>
      <c r="CW106" s="122"/>
      <c r="CX106" s="122"/>
      <c r="CY106" s="122"/>
      <c r="CZ106" s="122"/>
      <c r="DA106" s="122"/>
      <c r="DB106" s="122"/>
      <c r="DC106" s="122"/>
      <c r="DD106" s="122"/>
      <c r="DE106" s="122"/>
      <c r="DF106" s="122"/>
      <c r="DG106" s="122"/>
      <c r="DH106" s="122"/>
      <c r="DI106" s="122"/>
      <c r="DJ106" s="122"/>
      <c r="DK106" s="122"/>
      <c r="DL106" s="122"/>
      <c r="DM106" s="122"/>
      <c r="DN106" s="122"/>
      <c r="DO106" s="122"/>
      <c r="DP106" s="122"/>
      <c r="DQ106" s="122"/>
      <c r="DR106" s="122"/>
      <c r="DS106" s="122"/>
      <c r="DT106" s="122"/>
      <c r="DU106" s="122"/>
      <c r="DV106" s="122"/>
      <c r="DW106" s="122"/>
      <c r="DX106" s="122"/>
      <c r="DY106" s="122"/>
      <c r="DZ106" s="122"/>
      <c r="EA106" s="122"/>
      <c r="EB106" s="122"/>
      <c r="EC106" s="122"/>
      <c r="ED106" s="122"/>
      <c r="EE106" s="122"/>
      <c r="EF106" s="122"/>
      <c r="EG106" s="122"/>
      <c r="EH106" s="122"/>
      <c r="EI106" s="122"/>
      <c r="EJ106" s="122"/>
      <c r="EK106" s="122"/>
      <c r="EL106" s="122"/>
      <c r="EM106" s="122"/>
      <c r="EN106" s="122"/>
      <c r="EO106" s="122"/>
      <c r="EP106" s="122"/>
      <c r="EQ106" s="122"/>
      <c r="ER106" s="122"/>
      <c r="ES106" s="122"/>
      <c r="ET106" s="122"/>
      <c r="EU106" s="122"/>
      <c r="EV106" s="122"/>
      <c r="EW106" s="122"/>
      <c r="EX106" s="122"/>
      <c r="EY106" s="122"/>
      <c r="EZ106" s="122"/>
      <c r="FA106" s="122"/>
      <c r="FB106" s="122"/>
      <c r="FC106" s="122"/>
      <c r="FD106" s="122"/>
      <c r="FE106" s="122"/>
      <c r="FF106" s="122"/>
      <c r="FG106" s="122"/>
      <c r="FH106" s="122"/>
      <c r="FI106" s="122"/>
      <c r="FJ106" s="122"/>
      <c r="FK106" s="122"/>
      <c r="FL106" s="122"/>
      <c r="FM106" s="122"/>
      <c r="FN106" s="122"/>
      <c r="FO106" s="122"/>
      <c r="FP106" s="122"/>
      <c r="FQ106" s="122"/>
      <c r="FR106" s="122"/>
      <c r="FS106" s="122"/>
      <c r="FT106" s="122"/>
      <c r="FU106" s="122"/>
      <c r="FV106" s="122"/>
      <c r="FW106" s="122"/>
      <c r="FX106" s="122"/>
      <c r="FY106" s="122"/>
      <c r="FZ106" s="122"/>
      <c r="GA106" s="122"/>
      <c r="GB106" s="122"/>
      <c r="GC106" s="122"/>
      <c r="GD106" s="122"/>
      <c r="GE106" s="122"/>
      <c r="GF106" s="122"/>
      <c r="GG106" s="122"/>
      <c r="GH106" s="122"/>
      <c r="GI106" s="122"/>
      <c r="GJ106" s="122"/>
      <c r="GK106" s="122"/>
      <c r="GL106" s="122"/>
      <c r="GM106" s="122"/>
      <c r="GN106" s="122"/>
      <c r="GO106" s="122"/>
      <c r="GP106" s="122"/>
      <c r="GQ106" s="122"/>
      <c r="GR106" s="122"/>
      <c r="GS106" s="122"/>
      <c r="GT106" s="122"/>
      <c r="GU106" s="122"/>
      <c r="GV106" s="122"/>
      <c r="GW106" s="122"/>
      <c r="GX106" s="122"/>
      <c r="GY106" s="122"/>
      <c r="GZ106" s="122"/>
      <c r="HA106" s="122"/>
      <c r="HB106" s="122"/>
      <c r="HC106" s="122"/>
      <c r="HD106" s="122"/>
      <c r="HE106" s="122"/>
      <c r="HF106" s="122"/>
      <c r="HG106" s="122"/>
      <c r="HH106" s="122"/>
      <c r="HI106" s="122"/>
      <c r="HJ106" s="122"/>
      <c r="HK106" s="122"/>
      <c r="HL106" s="122"/>
      <c r="HM106" s="122"/>
      <c r="HN106" s="122"/>
      <c r="HO106" s="122"/>
      <c r="HP106" s="122"/>
      <c r="HQ106" s="122"/>
      <c r="HR106" s="122"/>
      <c r="HS106" s="122"/>
      <c r="HT106" s="122"/>
      <c r="HU106" s="122"/>
      <c r="HV106" s="122"/>
      <c r="HW106" s="122"/>
      <c r="HX106" s="122"/>
      <c r="HY106" s="122"/>
      <c r="HZ106" s="122"/>
      <c r="IA106" s="122"/>
      <c r="IB106" s="122"/>
      <c r="IC106" s="122"/>
      <c r="ID106" s="122"/>
      <c r="IE106" s="122"/>
      <c r="IF106" s="122"/>
      <c r="IG106" s="122"/>
      <c r="IH106" s="122"/>
      <c r="II106" s="122"/>
      <c r="IJ106" s="122"/>
      <c r="IK106" s="122"/>
      <c r="IL106" s="122"/>
      <c r="IM106" s="122"/>
      <c r="IN106" s="122"/>
      <c r="IO106" s="122"/>
      <c r="IP106" s="122"/>
      <c r="IQ106" s="122"/>
      <c r="IR106" s="122"/>
      <c r="IS106" s="122"/>
      <c r="IT106" s="122"/>
      <c r="IU106" s="122"/>
      <c r="IV106" s="122"/>
      <c r="IW106" s="122"/>
      <c r="IX106" s="122"/>
      <c r="IY106" s="122"/>
      <c r="IZ106" s="122"/>
      <c r="JA106" s="122"/>
      <c r="JB106" s="122"/>
      <c r="JC106" s="122"/>
      <c r="JD106" s="122"/>
      <c r="JE106" s="122"/>
      <c r="JF106" s="122"/>
      <c r="JG106" s="122"/>
      <c r="JH106" s="122"/>
      <c r="JI106" s="122"/>
      <c r="JJ106" s="122"/>
      <c r="JK106" s="122"/>
      <c r="JL106" s="122"/>
      <c r="JM106" s="122"/>
      <c r="JN106" s="122"/>
      <c r="JO106" s="122"/>
      <c r="JP106" s="122"/>
      <c r="JQ106" s="122"/>
      <c r="JR106" s="122"/>
      <c r="JS106" s="122"/>
      <c r="JT106" s="122"/>
      <c r="JU106" s="122"/>
      <c r="JV106" s="122"/>
      <c r="JW106" s="122"/>
      <c r="JX106" s="122"/>
      <c r="JY106" s="122"/>
      <c r="JZ106" s="122"/>
      <c r="KA106" s="122"/>
      <c r="KB106" s="122"/>
      <c r="KC106" s="122"/>
      <c r="KD106" s="122"/>
      <c r="KE106" s="122"/>
      <c r="KF106" s="122"/>
      <c r="KG106" s="122"/>
      <c r="KH106" s="122"/>
      <c r="KI106" s="122"/>
      <c r="KJ106" s="122"/>
      <c r="KK106" s="122"/>
      <c r="KL106" s="122"/>
      <c r="KM106" s="122"/>
      <c r="KN106" s="122"/>
      <c r="KO106" s="122"/>
      <c r="KP106" s="122"/>
      <c r="KQ106" s="122"/>
      <c r="KR106" s="122"/>
      <c r="KS106" s="122"/>
      <c r="KT106" s="122"/>
      <c r="KU106" s="122"/>
      <c r="KV106" s="122"/>
      <c r="KW106" s="122"/>
      <c r="KX106" s="122"/>
      <c r="KY106" s="122"/>
      <c r="KZ106" s="122"/>
      <c r="LA106" s="122"/>
      <c r="LB106" s="122"/>
      <c r="LC106" s="122"/>
      <c r="LD106" s="122"/>
      <c r="LE106" s="122"/>
      <c r="LF106" s="122"/>
      <c r="LG106" s="122"/>
      <c r="LH106" s="122"/>
      <c r="LI106" s="122"/>
      <c r="LJ106" s="122"/>
      <c r="LK106" s="122"/>
      <c r="LL106" s="122"/>
      <c r="LM106" s="122"/>
      <c r="LN106" s="122"/>
      <c r="LO106" s="122"/>
      <c r="LP106" s="122"/>
      <c r="LQ106" s="122"/>
      <c r="LR106" s="122"/>
      <c r="LS106" s="122"/>
      <c r="LT106" s="122"/>
      <c r="LU106" s="122"/>
      <c r="LV106" s="122"/>
      <c r="LW106" s="122"/>
      <c r="LX106" s="122"/>
      <c r="LY106" s="122"/>
      <c r="LZ106" s="122"/>
      <c r="MA106" s="122"/>
      <c r="MB106" s="122"/>
      <c r="MC106" s="122"/>
      <c r="MD106" s="122"/>
      <c r="ME106" s="122"/>
      <c r="MF106" s="122"/>
      <c r="MG106" s="122"/>
      <c r="MH106" s="122"/>
      <c r="MI106" s="122"/>
      <c r="MJ106" s="122"/>
      <c r="MK106" s="122"/>
      <c r="ML106" s="122"/>
      <c r="MM106" s="122"/>
      <c r="MN106" s="122"/>
      <c r="MO106" s="122"/>
      <c r="MP106" s="122"/>
      <c r="MQ106" s="122"/>
      <c r="MR106" s="122"/>
      <c r="MS106" s="122"/>
      <c r="MT106" s="122"/>
      <c r="MU106" s="122"/>
      <c r="MV106" s="122"/>
      <c r="MW106" s="122"/>
      <c r="MX106" s="122"/>
      <c r="MY106" s="122"/>
      <c r="MZ106" s="122"/>
      <c r="NA106" s="122"/>
      <c r="NB106" s="122"/>
      <c r="NC106" s="122"/>
      <c r="ND106" s="122"/>
      <c r="NE106" s="122"/>
      <c r="NF106" s="122"/>
      <c r="NG106" s="122"/>
      <c r="NH106" s="122"/>
      <c r="NI106" s="122"/>
      <c r="NJ106" s="122"/>
      <c r="NK106" s="122"/>
      <c r="NL106" s="122"/>
      <c r="NM106" s="122"/>
      <c r="NN106" s="122"/>
      <c r="NO106" s="122"/>
      <c r="NP106" s="122"/>
      <c r="NQ106" s="122"/>
      <c r="NR106" s="122"/>
      <c r="NS106" s="122"/>
      <c r="NT106" s="122"/>
      <c r="NU106" s="122"/>
      <c r="NV106" s="122"/>
      <c r="NW106" s="122"/>
      <c r="NX106" s="122"/>
      <c r="NY106" s="122"/>
      <c r="NZ106" s="122"/>
      <c r="OA106" s="122"/>
      <c r="OB106" s="122"/>
      <c r="OC106" s="122"/>
      <c r="OD106" s="122"/>
      <c r="OE106" s="122"/>
      <c r="OF106" s="122"/>
      <c r="OG106" s="122"/>
      <c r="OH106" s="122"/>
      <c r="OI106" s="122"/>
      <c r="OJ106" s="122"/>
      <c r="OK106" s="122"/>
      <c r="OL106" s="122"/>
      <c r="OM106" s="122"/>
      <c r="ON106" s="122"/>
      <c r="OO106" s="122"/>
      <c r="OP106" s="122"/>
      <c r="OQ106" s="122"/>
      <c r="OR106" s="122"/>
      <c r="OS106" s="122"/>
      <c r="OT106" s="122"/>
      <c r="OU106" s="122"/>
      <c r="OV106" s="122"/>
      <c r="OW106" s="122"/>
      <c r="OX106" s="122"/>
      <c r="OY106" s="122"/>
      <c r="OZ106" s="122"/>
      <c r="PA106" s="122"/>
      <c r="PB106" s="122"/>
      <c r="PC106" s="122"/>
      <c r="PD106" s="122"/>
      <c r="PE106" s="122"/>
      <c r="PF106" s="122"/>
      <c r="PG106" s="122"/>
      <c r="PH106" s="122"/>
      <c r="PI106" s="122"/>
      <c r="PJ106" s="122"/>
      <c r="PK106" s="122"/>
      <c r="PL106" s="122"/>
      <c r="PM106" s="122"/>
      <c r="PN106" s="122"/>
      <c r="PO106" s="122"/>
      <c r="PP106" s="122"/>
      <c r="PQ106" s="122"/>
      <c r="PR106" s="122"/>
      <c r="PS106" s="122"/>
      <c r="PT106" s="122"/>
      <c r="PU106" s="122"/>
      <c r="PV106" s="122"/>
      <c r="PW106" s="122"/>
      <c r="PX106" s="122"/>
      <c r="PY106" s="122"/>
      <c r="PZ106" s="122"/>
      <c r="QA106" s="122"/>
      <c r="QB106" s="122"/>
      <c r="QC106" s="122"/>
      <c r="QD106" s="122"/>
      <c r="QE106" s="122"/>
      <c r="QF106" s="122"/>
      <c r="QG106" s="122"/>
      <c r="QH106" s="122"/>
      <c r="QI106" s="122"/>
      <c r="QJ106" s="122"/>
      <c r="QK106" s="122"/>
      <c r="QL106" s="122"/>
      <c r="QM106" s="122"/>
      <c r="QN106" s="122"/>
      <c r="QO106" s="122"/>
      <c r="QP106" s="122"/>
      <c r="QQ106" s="122"/>
      <c r="QR106" s="122"/>
      <c r="QS106" s="122"/>
      <c r="QT106" s="122"/>
      <c r="QU106" s="122"/>
      <c r="QV106" s="122"/>
      <c r="QW106" s="122"/>
      <c r="QX106" s="122"/>
      <c r="QY106" s="122"/>
      <c r="QZ106" s="122"/>
      <c r="RA106" s="122"/>
      <c r="RB106" s="122"/>
      <c r="RC106" s="122"/>
      <c r="RD106" s="122"/>
      <c r="RE106" s="122"/>
      <c r="RF106" s="122"/>
      <c r="RG106" s="122"/>
      <c r="RH106" s="122"/>
      <c r="RI106" s="122"/>
      <c r="RJ106" s="122"/>
      <c r="RK106" s="122"/>
      <c r="RL106" s="122"/>
      <c r="RM106" s="122"/>
      <c r="RN106" s="122"/>
      <c r="RO106" s="122"/>
      <c r="RP106" s="122"/>
      <c r="RQ106" s="122"/>
      <c r="RR106" s="122"/>
      <c r="RS106" s="122"/>
      <c r="RT106" s="122"/>
      <c r="RU106" s="122"/>
      <c r="RV106" s="122"/>
      <c r="RW106" s="122"/>
      <c r="RX106" s="122"/>
      <c r="RY106" s="122"/>
      <c r="RZ106" s="122"/>
      <c r="SA106" s="122"/>
      <c r="SB106" s="122"/>
      <c r="SC106" s="122"/>
      <c r="SD106" s="122"/>
      <c r="SE106" s="122"/>
      <c r="SF106" s="122"/>
      <c r="SG106" s="122"/>
      <c r="SH106" s="122"/>
      <c r="SI106" s="122"/>
      <c r="SJ106" s="122"/>
      <c r="SK106" s="122"/>
      <c r="SL106" s="122"/>
      <c r="SM106" s="122"/>
      <c r="SN106" s="122"/>
      <c r="SO106" s="122"/>
      <c r="SP106" s="122"/>
      <c r="SQ106" s="122"/>
      <c r="SR106" s="122"/>
      <c r="SS106" s="122"/>
      <c r="ST106" s="122"/>
      <c r="SU106" s="122"/>
      <c r="SV106" s="122"/>
      <c r="SW106" s="122"/>
      <c r="SX106" s="122"/>
      <c r="SY106" s="122"/>
      <c r="SZ106" s="122"/>
      <c r="TA106" s="122"/>
      <c r="TB106" s="122"/>
      <c r="TC106" s="122"/>
      <c r="TD106" s="122"/>
      <c r="TE106" s="122"/>
      <c r="TF106" s="122"/>
      <c r="TG106" s="122"/>
      <c r="TH106" s="122"/>
      <c r="TI106" s="122"/>
      <c r="TJ106" s="122"/>
      <c r="TK106" s="122"/>
      <c r="TL106" s="122"/>
      <c r="TM106" s="122"/>
      <c r="TN106" s="122"/>
      <c r="TO106" s="122"/>
      <c r="TP106" s="122"/>
      <c r="TQ106" s="122"/>
      <c r="TR106" s="122"/>
      <c r="TS106" s="122"/>
      <c r="TT106" s="122"/>
      <c r="TU106" s="122"/>
      <c r="TV106" s="122"/>
      <c r="TW106" s="122"/>
    </row>
    <row r="107" spans="1:543" x14ac:dyDescent="0.25">
      <c r="A107" s="307">
        <f>'Approved Budget'!A85</f>
        <v>0</v>
      </c>
      <c r="B107" s="308">
        <f>'Approved Budget'!D85</f>
        <v>0</v>
      </c>
      <c r="C107" s="235"/>
      <c r="D107" s="397">
        <f t="shared" ref="D107:D112" si="9">SUM(B107:C107)</f>
        <v>0</v>
      </c>
      <c r="E107" s="230"/>
    </row>
    <row r="108" spans="1:543" x14ac:dyDescent="0.25">
      <c r="A108" s="309">
        <f>'Approved Budget'!A86</f>
        <v>0</v>
      </c>
      <c r="B108" s="310">
        <f>'Approved Budget'!D86</f>
        <v>0</v>
      </c>
      <c r="C108" s="224"/>
      <c r="D108" s="398">
        <f t="shared" si="9"/>
        <v>0</v>
      </c>
      <c r="E108" s="226"/>
    </row>
    <row r="109" spans="1:543" x14ac:dyDescent="0.25">
      <c r="A109" s="309">
        <f>'Approved Budget'!A87</f>
        <v>0</v>
      </c>
      <c r="B109" s="310">
        <f>'Approved Budget'!D87</f>
        <v>0</v>
      </c>
      <c r="C109" s="224"/>
      <c r="D109" s="398">
        <f t="shared" si="9"/>
        <v>0</v>
      </c>
      <c r="E109" s="226"/>
    </row>
    <row r="110" spans="1:543" x14ac:dyDescent="0.25">
      <c r="A110" s="309">
        <f>'Approved Budget'!A88</f>
        <v>0</v>
      </c>
      <c r="B110" s="310">
        <f>'Approved Budget'!D88</f>
        <v>0</v>
      </c>
      <c r="C110" s="224"/>
      <c r="D110" s="398">
        <f t="shared" si="9"/>
        <v>0</v>
      </c>
      <c r="E110" s="226"/>
    </row>
    <row r="111" spans="1:543" x14ac:dyDescent="0.25">
      <c r="A111" s="309">
        <f>'Approved Budget'!A89</f>
        <v>0</v>
      </c>
      <c r="B111" s="310">
        <f>'Approved Budget'!D89</f>
        <v>0</v>
      </c>
      <c r="C111" s="224"/>
      <c r="D111" s="398">
        <f t="shared" si="9"/>
        <v>0</v>
      </c>
      <c r="E111" s="226"/>
    </row>
    <row r="112" spans="1:543" x14ac:dyDescent="0.25">
      <c r="A112" s="309">
        <f>'Approved Budget'!A90</f>
        <v>0</v>
      </c>
      <c r="B112" s="310">
        <f>'Approved Budget'!D90</f>
        <v>0</v>
      </c>
      <c r="C112" s="224"/>
      <c r="D112" s="398">
        <f t="shared" si="9"/>
        <v>0</v>
      </c>
      <c r="E112" s="226"/>
    </row>
    <row r="113" spans="1:543" x14ac:dyDescent="0.25">
      <c r="A113" s="309">
        <f>'Approved Budget'!A91</f>
        <v>0</v>
      </c>
      <c r="B113" s="310">
        <f>'Approved Budget'!D91</f>
        <v>0</v>
      </c>
      <c r="C113" s="224"/>
      <c r="D113" s="398">
        <f t="shared" ref="D113:D127" si="10">SUM(B113:C113)</f>
        <v>0</v>
      </c>
      <c r="E113" s="226"/>
    </row>
    <row r="114" spans="1:543" x14ac:dyDescent="0.25">
      <c r="A114" s="309">
        <f>'Approved Budget'!A92</f>
        <v>0</v>
      </c>
      <c r="B114" s="310">
        <f>'Approved Budget'!D92</f>
        <v>0</v>
      </c>
      <c r="C114" s="224"/>
      <c r="D114" s="398">
        <f t="shared" si="10"/>
        <v>0</v>
      </c>
      <c r="E114" s="226"/>
    </row>
    <row r="115" spans="1:543" x14ac:dyDescent="0.25">
      <c r="A115" s="309">
        <f>'Approved Budget'!A93</f>
        <v>0</v>
      </c>
      <c r="B115" s="310">
        <f>'Approved Budget'!D93</f>
        <v>0</v>
      </c>
      <c r="C115" s="224"/>
      <c r="D115" s="398">
        <f t="shared" si="10"/>
        <v>0</v>
      </c>
      <c r="E115" s="226"/>
    </row>
    <row r="116" spans="1:543" x14ac:dyDescent="0.25">
      <c r="A116" s="309">
        <f>'Approved Budget'!A94</f>
        <v>0</v>
      </c>
      <c r="B116" s="310">
        <f>'Approved Budget'!D94</f>
        <v>0</v>
      </c>
      <c r="C116" s="224"/>
      <c r="D116" s="398">
        <f t="shared" si="10"/>
        <v>0</v>
      </c>
      <c r="E116" s="226"/>
    </row>
    <row r="117" spans="1:543" x14ac:dyDescent="0.25">
      <c r="A117" s="309">
        <f>'Approved Budget'!A95</f>
        <v>0</v>
      </c>
      <c r="B117" s="310">
        <f>'Approved Budget'!D95</f>
        <v>0</v>
      </c>
      <c r="C117" s="224"/>
      <c r="D117" s="398">
        <f t="shared" si="10"/>
        <v>0</v>
      </c>
      <c r="E117" s="226"/>
    </row>
    <row r="118" spans="1:543" x14ac:dyDescent="0.25">
      <c r="A118" s="309">
        <f>'Approved Budget'!A96</f>
        <v>0</v>
      </c>
      <c r="B118" s="310">
        <f>'Approved Budget'!D96</f>
        <v>0</v>
      </c>
      <c r="C118" s="224"/>
      <c r="D118" s="398">
        <f t="shared" si="10"/>
        <v>0</v>
      </c>
      <c r="E118" s="226"/>
    </row>
    <row r="119" spans="1:543" x14ac:dyDescent="0.25">
      <c r="A119" s="309">
        <f>'Approved Budget'!A97</f>
        <v>0</v>
      </c>
      <c r="B119" s="310">
        <f>'Approved Budget'!D97</f>
        <v>0</v>
      </c>
      <c r="C119" s="224"/>
      <c r="D119" s="398">
        <f t="shared" si="10"/>
        <v>0</v>
      </c>
      <c r="E119" s="226"/>
    </row>
    <row r="120" spans="1:543" x14ac:dyDescent="0.25">
      <c r="A120" s="309">
        <f>'Approved Budget'!A98</f>
        <v>0</v>
      </c>
      <c r="B120" s="310">
        <f>'Approved Budget'!D98</f>
        <v>0</v>
      </c>
      <c r="C120" s="224"/>
      <c r="D120" s="398">
        <f t="shared" si="10"/>
        <v>0</v>
      </c>
      <c r="E120" s="226"/>
    </row>
    <row r="121" spans="1:543" x14ac:dyDescent="0.25">
      <c r="A121" s="311">
        <f>'Approved Budget'!A99</f>
        <v>0</v>
      </c>
      <c r="B121" s="312">
        <f>'Approved Budget'!D99</f>
        <v>0</v>
      </c>
      <c r="C121" s="361"/>
      <c r="D121" s="399">
        <f t="shared" si="10"/>
        <v>0</v>
      </c>
      <c r="E121" s="229"/>
    </row>
    <row r="122" spans="1:543" x14ac:dyDescent="0.25">
      <c r="A122" s="328" t="s">
        <v>126</v>
      </c>
      <c r="B122" s="329"/>
      <c r="C122" s="329"/>
      <c r="D122" s="329"/>
      <c r="E122" s="342"/>
    </row>
    <row r="123" spans="1:543" x14ac:dyDescent="0.25">
      <c r="A123" s="234"/>
      <c r="B123" s="308">
        <v>0</v>
      </c>
      <c r="C123" s="235"/>
      <c r="D123" s="397">
        <f t="shared" si="10"/>
        <v>0</v>
      </c>
      <c r="E123" s="230"/>
    </row>
    <row r="124" spans="1:543" x14ac:dyDescent="0.25">
      <c r="A124" s="223"/>
      <c r="B124" s="310">
        <v>0</v>
      </c>
      <c r="C124" s="224"/>
      <c r="D124" s="398">
        <f t="shared" si="10"/>
        <v>0</v>
      </c>
      <c r="E124" s="226"/>
    </row>
    <row r="125" spans="1:543" x14ac:dyDescent="0.25">
      <c r="A125" s="223"/>
      <c r="B125" s="310">
        <v>0</v>
      </c>
      <c r="C125" s="224"/>
      <c r="D125" s="398">
        <f t="shared" si="10"/>
        <v>0</v>
      </c>
      <c r="E125" s="226"/>
    </row>
    <row r="126" spans="1:543" x14ac:dyDescent="0.25">
      <c r="A126" s="223"/>
      <c r="B126" s="310">
        <v>0</v>
      </c>
      <c r="C126" s="224"/>
      <c r="D126" s="398">
        <f t="shared" si="10"/>
        <v>0</v>
      </c>
      <c r="E126" s="226"/>
    </row>
    <row r="127" spans="1:543" x14ac:dyDescent="0.25">
      <c r="A127" s="223"/>
      <c r="B127" s="310">
        <v>0</v>
      </c>
      <c r="C127" s="224"/>
      <c r="D127" s="398">
        <f t="shared" si="10"/>
        <v>0</v>
      </c>
      <c r="E127" s="226"/>
    </row>
    <row r="128" spans="1:543" s="120" customFormat="1" ht="13.8" thickBot="1" x14ac:dyDescent="0.3">
      <c r="A128" s="347" t="s">
        <v>106</v>
      </c>
      <c r="B128" s="404">
        <f>SUBTOTAL(9,B107:B127)</f>
        <v>0</v>
      </c>
      <c r="C128" s="404">
        <f>SUBTOTAL(9,C107:C127)</f>
        <v>0</v>
      </c>
      <c r="D128" s="405">
        <f>SUBTOTAL(9,D107:D127)</f>
        <v>0</v>
      </c>
      <c r="E128" s="2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c r="CN128" s="27"/>
      <c r="CO128" s="27"/>
      <c r="CP128" s="27"/>
      <c r="CQ128" s="27"/>
      <c r="CR128" s="27"/>
      <c r="CS128" s="27"/>
      <c r="CT128" s="27"/>
      <c r="CU128" s="27"/>
      <c r="CV128" s="27"/>
      <c r="CW128" s="27"/>
      <c r="CX128" s="27"/>
      <c r="CY128" s="27"/>
      <c r="CZ128" s="27"/>
      <c r="DA128" s="27"/>
      <c r="DB128" s="27"/>
      <c r="DC128" s="27"/>
      <c r="DD128" s="27"/>
      <c r="DE128" s="27"/>
      <c r="DF128" s="27"/>
      <c r="DG128" s="27"/>
      <c r="DH128" s="27"/>
      <c r="DI128" s="27"/>
      <c r="DJ128" s="27"/>
      <c r="DK128" s="27"/>
      <c r="DL128" s="27"/>
      <c r="DM128" s="27"/>
      <c r="DN128" s="27"/>
      <c r="DO128" s="27"/>
      <c r="DP128" s="27"/>
      <c r="DQ128" s="27"/>
      <c r="DR128" s="27"/>
      <c r="DS128" s="27"/>
      <c r="DT128" s="27"/>
      <c r="DU128" s="27"/>
      <c r="DV128" s="27"/>
      <c r="DW128" s="27"/>
      <c r="DX128" s="27"/>
      <c r="DY128" s="27"/>
      <c r="DZ128" s="27"/>
      <c r="EA128" s="27"/>
      <c r="EB128" s="27"/>
      <c r="EC128" s="27"/>
      <c r="ED128" s="27"/>
      <c r="EE128" s="27"/>
      <c r="EF128" s="27"/>
      <c r="EG128" s="27"/>
      <c r="EH128" s="27"/>
      <c r="EI128" s="27"/>
      <c r="EJ128" s="27"/>
      <c r="EK128" s="27"/>
      <c r="EL128" s="27"/>
      <c r="EM128" s="27"/>
      <c r="EN128" s="27"/>
      <c r="EO128" s="27"/>
      <c r="EP128" s="27"/>
      <c r="EQ128" s="27"/>
      <c r="ER128" s="27"/>
      <c r="ES128" s="27"/>
      <c r="ET128" s="27"/>
      <c r="EU128" s="27"/>
      <c r="EV128" s="27"/>
      <c r="EW128" s="27"/>
      <c r="EX128" s="27"/>
      <c r="EY128" s="27"/>
      <c r="EZ128" s="27"/>
      <c r="FA128" s="27"/>
      <c r="FB128" s="27"/>
      <c r="FC128" s="27"/>
      <c r="FD128" s="27"/>
      <c r="FE128" s="27"/>
      <c r="FF128" s="27"/>
      <c r="FG128" s="27"/>
      <c r="FH128" s="27"/>
      <c r="FI128" s="27"/>
      <c r="FJ128" s="27"/>
      <c r="FK128" s="27"/>
      <c r="FL128" s="27"/>
      <c r="FM128" s="27"/>
      <c r="FN128" s="27"/>
      <c r="FO128" s="27"/>
      <c r="FP128" s="27"/>
      <c r="FQ128" s="27"/>
      <c r="FR128" s="27"/>
      <c r="FS128" s="27"/>
      <c r="FT128" s="27"/>
      <c r="FU128" s="27"/>
      <c r="FV128" s="27"/>
      <c r="FW128" s="27"/>
      <c r="FX128" s="27"/>
      <c r="FY128" s="27"/>
      <c r="FZ128" s="27"/>
      <c r="GA128" s="27"/>
      <c r="GB128" s="27"/>
      <c r="GC128" s="27"/>
      <c r="GD128" s="27"/>
      <c r="GE128" s="27"/>
      <c r="GF128" s="27"/>
      <c r="GG128" s="27"/>
      <c r="GH128" s="27"/>
      <c r="GI128" s="27"/>
      <c r="GJ128" s="27"/>
      <c r="GK128" s="27"/>
      <c r="GL128" s="27"/>
      <c r="GM128" s="27"/>
      <c r="GN128" s="27"/>
      <c r="GO128" s="27"/>
      <c r="GP128" s="27"/>
      <c r="GQ128" s="27"/>
      <c r="GR128" s="27"/>
      <c r="GS128" s="27"/>
      <c r="GT128" s="27"/>
      <c r="GU128" s="27"/>
      <c r="GV128" s="27"/>
      <c r="GW128" s="27"/>
      <c r="GX128" s="27"/>
      <c r="GY128" s="27"/>
      <c r="GZ128" s="27"/>
      <c r="HA128" s="27"/>
      <c r="HB128" s="27"/>
      <c r="HC128" s="27"/>
      <c r="HD128" s="27"/>
      <c r="HE128" s="27"/>
      <c r="HF128" s="27"/>
      <c r="HG128" s="27"/>
      <c r="HH128" s="27"/>
      <c r="HI128" s="27"/>
      <c r="HJ128" s="27"/>
      <c r="HK128" s="27"/>
      <c r="HL128" s="27"/>
      <c r="HM128" s="27"/>
      <c r="HN128" s="27"/>
      <c r="HO128" s="27"/>
      <c r="HP128" s="27"/>
      <c r="HQ128" s="27"/>
      <c r="HR128" s="27"/>
      <c r="HS128" s="27"/>
      <c r="HT128" s="27"/>
      <c r="HU128" s="27"/>
      <c r="HV128" s="27"/>
      <c r="HW128" s="27"/>
      <c r="HX128" s="27"/>
      <c r="HY128" s="27"/>
      <c r="HZ128" s="27"/>
      <c r="IA128" s="27"/>
      <c r="IB128" s="27"/>
      <c r="IC128" s="27"/>
      <c r="ID128" s="27"/>
      <c r="IE128" s="27"/>
      <c r="IF128" s="27"/>
      <c r="IG128" s="27"/>
      <c r="IH128" s="27"/>
      <c r="II128" s="27"/>
      <c r="IJ128" s="27"/>
      <c r="IK128" s="27"/>
      <c r="IL128" s="27"/>
      <c r="IM128" s="27"/>
      <c r="IN128" s="27"/>
      <c r="IO128" s="27"/>
      <c r="IP128" s="27"/>
      <c r="IQ128" s="27"/>
      <c r="IR128" s="27"/>
      <c r="IS128" s="27"/>
      <c r="IT128" s="27"/>
      <c r="IU128" s="27"/>
      <c r="IV128" s="27"/>
      <c r="IW128" s="27"/>
      <c r="IX128" s="27"/>
      <c r="IY128" s="27"/>
      <c r="IZ128" s="27"/>
      <c r="JA128" s="27"/>
      <c r="JB128" s="27"/>
      <c r="JC128" s="27"/>
      <c r="JD128" s="27"/>
      <c r="JE128" s="27"/>
      <c r="JF128" s="27"/>
      <c r="JG128" s="27"/>
      <c r="JH128" s="27"/>
      <c r="JI128" s="27"/>
      <c r="JJ128" s="27"/>
      <c r="JK128" s="27"/>
      <c r="JL128" s="27"/>
      <c r="JM128" s="27"/>
      <c r="JN128" s="27"/>
      <c r="JO128" s="27"/>
      <c r="JP128" s="27"/>
      <c r="JQ128" s="27"/>
      <c r="JR128" s="27"/>
      <c r="JS128" s="27"/>
      <c r="JT128" s="27"/>
      <c r="JU128" s="27"/>
      <c r="JV128" s="27"/>
      <c r="JW128" s="27"/>
      <c r="JX128" s="27"/>
      <c r="JY128" s="27"/>
      <c r="JZ128" s="27"/>
      <c r="KA128" s="27"/>
      <c r="KB128" s="27"/>
      <c r="KC128" s="27"/>
      <c r="KD128" s="27"/>
      <c r="KE128" s="27"/>
      <c r="KF128" s="27"/>
      <c r="KG128" s="27"/>
      <c r="KH128" s="27"/>
      <c r="KI128" s="27"/>
      <c r="KJ128" s="27"/>
      <c r="KK128" s="27"/>
      <c r="KL128" s="27"/>
      <c r="KM128" s="27"/>
      <c r="KN128" s="27"/>
      <c r="KO128" s="27"/>
      <c r="KP128" s="27"/>
      <c r="KQ128" s="27"/>
      <c r="KR128" s="27"/>
      <c r="KS128" s="27"/>
      <c r="KT128" s="27"/>
      <c r="KU128" s="27"/>
      <c r="KV128" s="27"/>
      <c r="KW128" s="27"/>
      <c r="KX128" s="27"/>
      <c r="KY128" s="27"/>
      <c r="KZ128" s="27"/>
      <c r="LA128" s="27"/>
      <c r="LB128" s="27"/>
      <c r="LC128" s="27"/>
      <c r="LD128" s="27"/>
      <c r="LE128" s="27"/>
      <c r="LF128" s="27"/>
      <c r="LG128" s="27"/>
      <c r="LH128" s="27"/>
      <c r="LI128" s="27"/>
      <c r="LJ128" s="27"/>
      <c r="LK128" s="27"/>
      <c r="LL128" s="27"/>
      <c r="LM128" s="27"/>
      <c r="LN128" s="27"/>
      <c r="LO128" s="27"/>
      <c r="LP128" s="27"/>
      <c r="LQ128" s="27"/>
      <c r="LR128" s="27"/>
      <c r="LS128" s="27"/>
      <c r="LT128" s="27"/>
      <c r="LU128" s="27"/>
      <c r="LV128" s="27"/>
      <c r="LW128" s="27"/>
      <c r="LX128" s="27"/>
      <c r="LY128" s="27"/>
      <c r="LZ128" s="27"/>
      <c r="MA128" s="27"/>
      <c r="MB128" s="27"/>
      <c r="MC128" s="27"/>
      <c r="MD128" s="27"/>
      <c r="ME128" s="27"/>
      <c r="MF128" s="27"/>
      <c r="MG128" s="27"/>
      <c r="MH128" s="27"/>
      <c r="MI128" s="27"/>
      <c r="MJ128" s="27"/>
      <c r="MK128" s="27"/>
      <c r="ML128" s="27"/>
      <c r="MM128" s="27"/>
      <c r="MN128" s="27"/>
      <c r="MO128" s="27"/>
      <c r="MP128" s="27"/>
      <c r="MQ128" s="27"/>
      <c r="MR128" s="27"/>
      <c r="MS128" s="27"/>
      <c r="MT128" s="27"/>
      <c r="MU128" s="27"/>
      <c r="MV128" s="27"/>
      <c r="MW128" s="27"/>
      <c r="MX128" s="27"/>
      <c r="MY128" s="27"/>
      <c r="MZ128" s="27"/>
      <c r="NA128" s="27"/>
      <c r="NB128" s="27"/>
      <c r="NC128" s="27"/>
      <c r="ND128" s="27"/>
      <c r="NE128" s="27"/>
      <c r="NF128" s="27"/>
      <c r="NG128" s="27"/>
      <c r="NH128" s="27"/>
      <c r="NI128" s="27"/>
      <c r="NJ128" s="27"/>
      <c r="NK128" s="27"/>
      <c r="NL128" s="27"/>
      <c r="NM128" s="27"/>
      <c r="NN128" s="27"/>
      <c r="NO128" s="27"/>
      <c r="NP128" s="27"/>
      <c r="NQ128" s="27"/>
      <c r="NR128" s="27"/>
      <c r="NS128" s="27"/>
      <c r="NT128" s="27"/>
      <c r="NU128" s="27"/>
      <c r="NV128" s="27"/>
      <c r="NW128" s="27"/>
      <c r="NX128" s="27"/>
      <c r="NY128" s="27"/>
      <c r="NZ128" s="27"/>
      <c r="OA128" s="27"/>
      <c r="OB128" s="27"/>
      <c r="OC128" s="27"/>
      <c r="OD128" s="27"/>
      <c r="OE128" s="27"/>
      <c r="OF128" s="27"/>
      <c r="OG128" s="27"/>
      <c r="OH128" s="27"/>
      <c r="OI128" s="27"/>
      <c r="OJ128" s="27"/>
      <c r="OK128" s="27"/>
      <c r="OL128" s="27"/>
      <c r="OM128" s="27"/>
      <c r="ON128" s="27"/>
      <c r="OO128" s="27"/>
      <c r="OP128" s="27"/>
      <c r="OQ128" s="27"/>
      <c r="OR128" s="27"/>
      <c r="OS128" s="27"/>
      <c r="OT128" s="27"/>
      <c r="OU128" s="27"/>
      <c r="OV128" s="27"/>
      <c r="OW128" s="27"/>
      <c r="OX128" s="27"/>
      <c r="OY128" s="27"/>
      <c r="OZ128" s="27"/>
      <c r="PA128" s="27"/>
      <c r="PB128" s="27"/>
      <c r="PC128" s="27"/>
      <c r="PD128" s="27"/>
      <c r="PE128" s="27"/>
      <c r="PF128" s="27"/>
      <c r="PG128" s="27"/>
      <c r="PH128" s="27"/>
      <c r="PI128" s="27"/>
      <c r="PJ128" s="27"/>
      <c r="PK128" s="27"/>
      <c r="PL128" s="27"/>
      <c r="PM128" s="27"/>
      <c r="PN128" s="27"/>
      <c r="PO128" s="27"/>
      <c r="PP128" s="27"/>
      <c r="PQ128" s="27"/>
      <c r="PR128" s="27"/>
      <c r="PS128" s="27"/>
      <c r="PT128" s="27"/>
      <c r="PU128" s="27"/>
      <c r="PV128" s="27"/>
      <c r="PW128" s="27"/>
      <c r="PX128" s="27"/>
      <c r="PY128" s="27"/>
      <c r="PZ128" s="27"/>
      <c r="QA128" s="27"/>
      <c r="QB128" s="27"/>
      <c r="QC128" s="27"/>
      <c r="QD128" s="27"/>
      <c r="QE128" s="27"/>
      <c r="QF128" s="27"/>
      <c r="QG128" s="27"/>
      <c r="QH128" s="27"/>
      <c r="QI128" s="27"/>
      <c r="QJ128" s="27"/>
      <c r="QK128" s="27"/>
      <c r="QL128" s="27"/>
      <c r="QM128" s="27"/>
      <c r="QN128" s="27"/>
      <c r="QO128" s="27"/>
      <c r="QP128" s="27"/>
      <c r="QQ128" s="27"/>
      <c r="QR128" s="27"/>
      <c r="QS128" s="27"/>
      <c r="QT128" s="27"/>
      <c r="QU128" s="27"/>
      <c r="QV128" s="27"/>
      <c r="QW128" s="27"/>
      <c r="QX128" s="27"/>
      <c r="QY128" s="27"/>
      <c r="QZ128" s="27"/>
      <c r="RA128" s="27"/>
      <c r="RB128" s="27"/>
      <c r="RC128" s="27"/>
      <c r="RD128" s="27"/>
      <c r="RE128" s="27"/>
      <c r="RF128" s="27"/>
      <c r="RG128" s="27"/>
      <c r="RH128" s="27"/>
      <c r="RI128" s="27"/>
      <c r="RJ128" s="27"/>
      <c r="RK128" s="27"/>
      <c r="RL128" s="27"/>
      <c r="RM128" s="27"/>
      <c r="RN128" s="27"/>
      <c r="RO128" s="27"/>
      <c r="RP128" s="27"/>
      <c r="RQ128" s="27"/>
      <c r="RR128" s="27"/>
      <c r="RS128" s="27"/>
      <c r="RT128" s="27"/>
      <c r="RU128" s="27"/>
      <c r="RV128" s="27"/>
      <c r="RW128" s="27"/>
      <c r="RX128" s="27"/>
      <c r="RY128" s="27"/>
      <c r="RZ128" s="27"/>
      <c r="SA128" s="27"/>
      <c r="SB128" s="27"/>
      <c r="SC128" s="27"/>
      <c r="SD128" s="27"/>
      <c r="SE128" s="27"/>
      <c r="SF128" s="27"/>
      <c r="SG128" s="27"/>
      <c r="SH128" s="27"/>
      <c r="SI128" s="27"/>
      <c r="SJ128" s="27"/>
      <c r="SK128" s="27"/>
      <c r="SL128" s="27"/>
      <c r="SM128" s="27"/>
      <c r="SN128" s="27"/>
      <c r="SO128" s="27"/>
      <c r="SP128" s="27"/>
      <c r="SQ128" s="27"/>
      <c r="SR128" s="27"/>
      <c r="SS128" s="27"/>
      <c r="ST128" s="27"/>
      <c r="SU128" s="27"/>
      <c r="SV128" s="27"/>
      <c r="SW128" s="27"/>
      <c r="SX128" s="27"/>
      <c r="SY128" s="27"/>
      <c r="SZ128" s="27"/>
      <c r="TA128" s="27"/>
      <c r="TB128" s="27"/>
      <c r="TC128" s="27"/>
      <c r="TD128" s="27"/>
      <c r="TE128" s="27"/>
      <c r="TF128" s="27"/>
      <c r="TG128" s="27"/>
      <c r="TH128" s="27"/>
      <c r="TI128" s="27"/>
      <c r="TJ128" s="27"/>
      <c r="TK128" s="27"/>
      <c r="TL128" s="27"/>
      <c r="TM128" s="27"/>
      <c r="TN128" s="27"/>
      <c r="TO128" s="27"/>
      <c r="TP128" s="27"/>
      <c r="TQ128" s="27"/>
      <c r="TR128" s="27"/>
      <c r="TS128" s="27"/>
      <c r="TT128" s="27"/>
      <c r="TU128" s="27"/>
      <c r="TV128" s="27"/>
      <c r="TW128" s="27"/>
    </row>
    <row r="129" spans="1:5" x14ac:dyDescent="0.25">
      <c r="A129" s="412"/>
      <c r="B129" s="408"/>
      <c r="C129" s="408"/>
      <c r="D129" s="408"/>
      <c r="E129" s="409"/>
    </row>
    <row r="130" spans="1:5" x14ac:dyDescent="0.25">
      <c r="A130" s="343" t="s">
        <v>105</v>
      </c>
      <c r="B130" s="404">
        <f>SUBTOTAL(9,B11:B129)</f>
        <v>0</v>
      </c>
      <c r="C130" s="404">
        <f>SUBTOTAL(9,C11:C129)</f>
        <v>0</v>
      </c>
      <c r="D130" s="405">
        <f>SUBTOTAL(9,D11:D129)</f>
        <v>0</v>
      </c>
      <c r="E130" s="227"/>
    </row>
    <row r="131" spans="1:5" x14ac:dyDescent="0.25">
      <c r="A131" s="413"/>
      <c r="B131" s="410"/>
      <c r="C131" s="410"/>
      <c r="D131" s="410"/>
      <c r="E131" s="409"/>
    </row>
    <row r="132" spans="1:5" ht="13.8" thickBot="1" x14ac:dyDescent="0.3">
      <c r="A132" s="348" t="s">
        <v>104</v>
      </c>
      <c r="B132" s="406">
        <f>'Approved Budget'!D104</f>
        <v>0</v>
      </c>
      <c r="C132" s="211"/>
      <c r="D132" s="407">
        <f>SUM(B132:C132)</f>
        <v>0</v>
      </c>
      <c r="E132" s="226"/>
    </row>
    <row r="133" spans="1:5" x14ac:dyDescent="0.25">
      <c r="A133" s="412"/>
      <c r="B133" s="408"/>
      <c r="C133" s="408"/>
      <c r="D133" s="408"/>
      <c r="E133" s="411"/>
    </row>
    <row r="134" spans="1:5" ht="13.8" thickBot="1" x14ac:dyDescent="0.3">
      <c r="A134" s="349" t="s">
        <v>103</v>
      </c>
      <c r="B134" s="404">
        <f>B130+B132</f>
        <v>0</v>
      </c>
      <c r="C134" s="404">
        <f>C130+C132</f>
        <v>0</v>
      </c>
      <c r="D134" s="405">
        <f>D130+D132</f>
        <v>0</v>
      </c>
      <c r="E134" s="227"/>
    </row>
    <row r="135" spans="1:5" ht="13.8" thickTop="1" x14ac:dyDescent="0.25">
      <c r="A135" s="115"/>
      <c r="B135" s="119"/>
      <c r="C135" s="119"/>
      <c r="D135" s="119"/>
      <c r="E135" s="92"/>
    </row>
    <row r="136" spans="1:5" ht="19.5" customHeight="1" x14ac:dyDescent="0.25">
      <c r="A136" s="117"/>
      <c r="B136" s="114"/>
      <c r="C136" s="114"/>
      <c r="D136" s="459"/>
      <c r="E136" s="459"/>
    </row>
    <row r="137" spans="1:5" x14ac:dyDescent="0.25">
      <c r="A137" s="116" t="s">
        <v>102</v>
      </c>
      <c r="B137" s="118"/>
      <c r="C137" s="92"/>
      <c r="D137" s="449" t="s">
        <v>101</v>
      </c>
      <c r="E137" s="449"/>
    </row>
    <row r="138" spans="1:5" ht="21.75" customHeight="1" x14ac:dyDescent="0.25">
      <c r="A138" s="117"/>
      <c r="B138" s="114"/>
      <c r="C138" s="114"/>
      <c r="D138" s="459"/>
      <c r="E138" s="459"/>
    </row>
    <row r="139" spans="1:5" x14ac:dyDescent="0.25">
      <c r="A139" s="116" t="s">
        <v>100</v>
      </c>
      <c r="B139" s="114"/>
      <c r="C139" s="114"/>
      <c r="D139" s="449" t="s">
        <v>99</v>
      </c>
      <c r="E139" s="449"/>
    </row>
    <row r="140" spans="1:5" ht="13.8" thickBot="1" x14ac:dyDescent="0.3">
      <c r="A140" s="115"/>
      <c r="B140" s="114"/>
      <c r="C140" s="114"/>
      <c r="D140" s="114"/>
    </row>
    <row r="141" spans="1:5" ht="13.8" thickBot="1" x14ac:dyDescent="0.3">
      <c r="A141" s="450" t="s">
        <v>98</v>
      </c>
      <c r="B141" s="451"/>
      <c r="C141" s="451"/>
      <c r="D141" s="451"/>
      <c r="E141" s="452"/>
    </row>
    <row r="142" spans="1:5" ht="24" customHeight="1" x14ac:dyDescent="0.25">
      <c r="A142" s="113"/>
      <c r="B142" s="112"/>
      <c r="C142" s="112"/>
      <c r="D142" s="111"/>
      <c r="E142" s="110"/>
    </row>
    <row r="143" spans="1:5" x14ac:dyDescent="0.25">
      <c r="A143" s="106" t="s">
        <v>97</v>
      </c>
      <c r="B143" s="92"/>
      <c r="C143" s="92"/>
      <c r="D143" s="92" t="s">
        <v>96</v>
      </c>
      <c r="E143" s="109"/>
    </row>
    <row r="144" spans="1:5" ht="24" customHeight="1" x14ac:dyDescent="0.25">
      <c r="A144" s="108"/>
      <c r="B144" s="92"/>
      <c r="C144" s="92"/>
      <c r="D144" s="99"/>
      <c r="E144" s="107"/>
    </row>
    <row r="145" spans="1:5" x14ac:dyDescent="0.25">
      <c r="A145" s="106" t="s">
        <v>73</v>
      </c>
      <c r="B145" s="92"/>
      <c r="C145" s="92"/>
      <c r="D145" s="92" t="s">
        <v>73</v>
      </c>
      <c r="E145" s="105"/>
    </row>
    <row r="146" spans="1:5" ht="13.8" thickBot="1" x14ac:dyDescent="0.3">
      <c r="A146" s="104"/>
      <c r="B146" s="103"/>
      <c r="C146" s="103"/>
      <c r="D146" s="103"/>
      <c r="E146" s="102"/>
    </row>
    <row r="147" spans="1:5" x14ac:dyDescent="0.25">
      <c r="A147" s="92"/>
      <c r="B147" s="92"/>
      <c r="C147" s="92"/>
      <c r="D147" s="92"/>
      <c r="E147" s="92"/>
    </row>
    <row r="148" spans="1:5" x14ac:dyDescent="0.25">
      <c r="A148" s="92"/>
      <c r="B148" s="92"/>
      <c r="C148" s="92"/>
      <c r="D148" s="92"/>
      <c r="E148" s="92"/>
    </row>
    <row r="149" spans="1:5" x14ac:dyDescent="0.25">
      <c r="A149" s="92"/>
      <c r="B149" s="92"/>
      <c r="C149" s="92"/>
      <c r="D149" s="92"/>
      <c r="E149" s="92"/>
    </row>
    <row r="150" spans="1:5" x14ac:dyDescent="0.25">
      <c r="A150" s="92"/>
      <c r="B150" s="92"/>
      <c r="C150" s="92"/>
      <c r="D150" s="92"/>
      <c r="E150" s="92"/>
    </row>
    <row r="151" spans="1:5" x14ac:dyDescent="0.25">
      <c r="A151" s="92"/>
      <c r="B151" s="92"/>
      <c r="C151" s="92"/>
      <c r="D151" s="92"/>
      <c r="E151" s="92"/>
    </row>
    <row r="152" spans="1:5" x14ac:dyDescent="0.25">
      <c r="A152" s="92"/>
      <c r="B152" s="92"/>
      <c r="C152" s="92"/>
      <c r="D152" s="92"/>
      <c r="E152" s="92"/>
    </row>
    <row r="153" spans="1:5" x14ac:dyDescent="0.25">
      <c r="A153" s="92"/>
      <c r="B153" s="92"/>
      <c r="C153" s="92"/>
      <c r="D153" s="92"/>
      <c r="E153" s="92"/>
    </row>
    <row r="154" spans="1:5" x14ac:dyDescent="0.25">
      <c r="A154" s="92"/>
      <c r="B154" s="92"/>
      <c r="C154" s="92"/>
      <c r="D154" s="92"/>
      <c r="E154" s="92"/>
    </row>
    <row r="155" spans="1:5" x14ac:dyDescent="0.25">
      <c r="A155" s="92"/>
      <c r="B155" s="92"/>
      <c r="C155" s="92"/>
      <c r="D155" s="92"/>
      <c r="E155" s="92"/>
    </row>
    <row r="156" spans="1:5" x14ac:dyDescent="0.25">
      <c r="A156" s="92"/>
      <c r="B156" s="92"/>
      <c r="C156" s="92"/>
      <c r="D156" s="92"/>
      <c r="E156" s="92"/>
    </row>
    <row r="157" spans="1:5" x14ac:dyDescent="0.25">
      <c r="A157" s="92"/>
      <c r="B157" s="92"/>
      <c r="C157" s="92"/>
      <c r="D157" s="92"/>
      <c r="E157" s="92"/>
    </row>
    <row r="158" spans="1:5" x14ac:dyDescent="0.25">
      <c r="A158" s="92"/>
      <c r="B158" s="92"/>
      <c r="C158" s="92"/>
      <c r="D158" s="92"/>
      <c r="E158" s="92"/>
    </row>
    <row r="159" spans="1:5" x14ac:dyDescent="0.25">
      <c r="A159" s="92"/>
      <c r="B159" s="92"/>
      <c r="C159" s="92"/>
      <c r="D159" s="92"/>
      <c r="E159" s="92"/>
    </row>
    <row r="160" spans="1:5" x14ac:dyDescent="0.25">
      <c r="A160" s="92"/>
      <c r="B160" s="92"/>
      <c r="C160" s="92"/>
      <c r="D160" s="92"/>
      <c r="E160" s="92"/>
    </row>
    <row r="161" spans="1:5" x14ac:dyDescent="0.25">
      <c r="A161" s="92"/>
      <c r="B161" s="92"/>
      <c r="C161" s="92"/>
      <c r="D161" s="92"/>
      <c r="E161" s="92"/>
    </row>
    <row r="162" spans="1:5" x14ac:dyDescent="0.25">
      <c r="A162" s="92"/>
      <c r="B162" s="92"/>
      <c r="C162" s="92"/>
      <c r="D162" s="92"/>
      <c r="E162" s="92"/>
    </row>
    <row r="163" spans="1:5" x14ac:dyDescent="0.25">
      <c r="A163" s="92"/>
      <c r="B163" s="92"/>
      <c r="C163" s="92"/>
      <c r="D163" s="92"/>
      <c r="E163" s="92"/>
    </row>
    <row r="164" spans="1:5" x14ac:dyDescent="0.25">
      <c r="A164" s="92"/>
      <c r="B164" s="92"/>
      <c r="C164" s="92"/>
      <c r="D164" s="92"/>
      <c r="E164" s="92"/>
    </row>
    <row r="165" spans="1:5" x14ac:dyDescent="0.25">
      <c r="A165" s="92"/>
      <c r="B165" s="92"/>
      <c r="C165" s="92"/>
      <c r="D165" s="92"/>
      <c r="E165" s="92"/>
    </row>
    <row r="166" spans="1:5" x14ac:dyDescent="0.25">
      <c r="A166" s="92"/>
      <c r="B166" s="92"/>
      <c r="C166" s="92"/>
      <c r="D166" s="92"/>
      <c r="E166" s="92"/>
    </row>
    <row r="167" spans="1:5" x14ac:dyDescent="0.25">
      <c r="A167" s="92"/>
      <c r="B167" s="92"/>
      <c r="C167" s="92"/>
      <c r="D167" s="92"/>
      <c r="E167" s="92"/>
    </row>
    <row r="168" spans="1:5" x14ac:dyDescent="0.25">
      <c r="A168" s="92"/>
      <c r="B168" s="92"/>
      <c r="C168" s="92"/>
      <c r="D168" s="92"/>
      <c r="E168" s="92"/>
    </row>
    <row r="169" spans="1:5" x14ac:dyDescent="0.25">
      <c r="A169" s="92"/>
      <c r="B169" s="92"/>
      <c r="C169" s="92"/>
      <c r="D169" s="92"/>
      <c r="E169" s="92"/>
    </row>
    <row r="170" spans="1:5" x14ac:dyDescent="0.25">
      <c r="A170" s="92"/>
      <c r="B170" s="92"/>
      <c r="C170" s="92"/>
      <c r="D170" s="92"/>
      <c r="E170" s="92"/>
    </row>
    <row r="171" spans="1:5" x14ac:dyDescent="0.25">
      <c r="A171" s="92"/>
      <c r="B171" s="92"/>
      <c r="C171" s="92"/>
      <c r="D171" s="92"/>
      <c r="E171" s="92"/>
    </row>
    <row r="172" spans="1:5" x14ac:dyDescent="0.25">
      <c r="A172" s="92"/>
      <c r="B172" s="92"/>
      <c r="C172" s="92"/>
      <c r="D172" s="92"/>
      <c r="E172" s="92"/>
    </row>
    <row r="173" spans="1:5" x14ac:dyDescent="0.25">
      <c r="A173" s="92"/>
      <c r="B173" s="92"/>
      <c r="C173" s="92"/>
      <c r="D173" s="92"/>
      <c r="E173" s="92"/>
    </row>
    <row r="174" spans="1:5" x14ac:dyDescent="0.25">
      <c r="A174" s="92"/>
      <c r="B174" s="92"/>
      <c r="C174" s="92"/>
      <c r="D174" s="92"/>
      <c r="E174" s="92"/>
    </row>
    <row r="175" spans="1:5" x14ac:dyDescent="0.25">
      <c r="A175" s="92"/>
      <c r="B175" s="92"/>
      <c r="C175" s="92"/>
      <c r="D175" s="92"/>
      <c r="E175" s="92"/>
    </row>
    <row r="176" spans="1:5" x14ac:dyDescent="0.25">
      <c r="A176" s="92"/>
      <c r="B176" s="92"/>
      <c r="C176" s="92"/>
      <c r="D176" s="92"/>
      <c r="E176" s="92"/>
    </row>
    <row r="177" spans="1:5" x14ac:dyDescent="0.25">
      <c r="A177" s="92"/>
      <c r="B177" s="92"/>
      <c r="C177" s="92"/>
      <c r="D177" s="92"/>
      <c r="E177" s="92"/>
    </row>
    <row r="178" spans="1:5" x14ac:dyDescent="0.25">
      <c r="A178" s="92"/>
      <c r="B178" s="92"/>
      <c r="C178" s="92"/>
      <c r="D178" s="92"/>
      <c r="E178" s="92"/>
    </row>
    <row r="179" spans="1:5" x14ac:dyDescent="0.25">
      <c r="A179" s="92"/>
      <c r="B179" s="92"/>
      <c r="C179" s="92"/>
      <c r="D179" s="92"/>
      <c r="E179" s="92"/>
    </row>
    <row r="180" spans="1:5" x14ac:dyDescent="0.25">
      <c r="A180" s="92"/>
      <c r="B180" s="92"/>
      <c r="C180" s="92"/>
      <c r="D180" s="92"/>
      <c r="E180" s="92"/>
    </row>
    <row r="181" spans="1:5" x14ac:dyDescent="0.25">
      <c r="A181" s="92"/>
      <c r="B181" s="92"/>
      <c r="C181" s="92"/>
      <c r="D181" s="92"/>
      <c r="E181" s="92"/>
    </row>
    <row r="182" spans="1:5" x14ac:dyDescent="0.25">
      <c r="A182" s="92"/>
      <c r="B182" s="92"/>
      <c r="C182" s="92"/>
      <c r="D182" s="92"/>
      <c r="E182" s="92"/>
    </row>
    <row r="183" spans="1:5" x14ac:dyDescent="0.25">
      <c r="A183" s="92"/>
      <c r="B183" s="92"/>
      <c r="C183" s="92"/>
      <c r="D183" s="92"/>
      <c r="E183" s="92"/>
    </row>
    <row r="184" spans="1:5" x14ac:dyDescent="0.25">
      <c r="A184" s="92"/>
      <c r="B184" s="92"/>
      <c r="C184" s="92"/>
      <c r="D184" s="92"/>
      <c r="E184" s="92"/>
    </row>
    <row r="185" spans="1:5" x14ac:dyDescent="0.25">
      <c r="A185" s="92"/>
      <c r="B185" s="92"/>
      <c r="C185" s="92"/>
      <c r="D185" s="92"/>
      <c r="E185" s="92"/>
    </row>
    <row r="186" spans="1:5" x14ac:dyDescent="0.25">
      <c r="A186" s="92"/>
      <c r="B186" s="92"/>
      <c r="C186" s="92"/>
      <c r="D186" s="92"/>
      <c r="E186" s="92"/>
    </row>
    <row r="187" spans="1:5" x14ac:dyDescent="0.25">
      <c r="A187" s="92"/>
      <c r="B187" s="92"/>
      <c r="C187" s="92"/>
      <c r="D187" s="92"/>
      <c r="E187" s="92"/>
    </row>
    <row r="188" spans="1:5" x14ac:dyDescent="0.25">
      <c r="A188" s="92"/>
      <c r="B188" s="92"/>
      <c r="C188" s="92"/>
      <c r="D188" s="92"/>
      <c r="E188" s="92"/>
    </row>
    <row r="189" spans="1:5" x14ac:dyDescent="0.25">
      <c r="A189" s="92"/>
      <c r="B189" s="92"/>
      <c r="C189" s="92"/>
      <c r="D189" s="92"/>
      <c r="E189" s="92"/>
    </row>
    <row r="190" spans="1:5" x14ac:dyDescent="0.25">
      <c r="A190" s="92"/>
      <c r="B190" s="92"/>
      <c r="C190" s="92"/>
      <c r="D190" s="92"/>
      <c r="E190" s="92"/>
    </row>
    <row r="191" spans="1:5" x14ac:dyDescent="0.25">
      <c r="A191" s="92"/>
      <c r="B191" s="92"/>
      <c r="C191" s="92"/>
      <c r="D191" s="92"/>
      <c r="E191" s="92"/>
    </row>
    <row r="192" spans="1:5" x14ac:dyDescent="0.25">
      <c r="A192" s="92"/>
      <c r="B192" s="92"/>
      <c r="C192" s="92"/>
      <c r="D192" s="92"/>
      <c r="E192" s="92"/>
    </row>
    <row r="193" spans="1:5" x14ac:dyDescent="0.25">
      <c r="A193" s="92"/>
      <c r="B193" s="92"/>
      <c r="C193" s="92"/>
      <c r="D193" s="92"/>
      <c r="E193" s="92"/>
    </row>
    <row r="194" spans="1:5" x14ac:dyDescent="0.25">
      <c r="A194" s="27"/>
      <c r="E194" s="27"/>
    </row>
    <row r="195" spans="1:5" x14ac:dyDescent="0.25">
      <c r="A195" s="27"/>
      <c r="E195" s="27"/>
    </row>
    <row r="196" spans="1:5" x14ac:dyDescent="0.25">
      <c r="A196" s="27"/>
      <c r="E196" s="27"/>
    </row>
    <row r="197" spans="1:5" x14ac:dyDescent="0.25">
      <c r="A197" s="27"/>
      <c r="E197" s="27"/>
    </row>
    <row r="198" spans="1:5" x14ac:dyDescent="0.25">
      <c r="A198" s="27"/>
      <c r="E198" s="27"/>
    </row>
    <row r="199" spans="1:5" x14ac:dyDescent="0.25">
      <c r="A199" s="27"/>
      <c r="E199" s="27"/>
    </row>
    <row r="200" spans="1:5" x14ac:dyDescent="0.25">
      <c r="A200" s="27"/>
      <c r="E200" s="27"/>
    </row>
    <row r="201" spans="1:5" x14ac:dyDescent="0.25">
      <c r="A201" s="27"/>
      <c r="E201" s="27"/>
    </row>
    <row r="202" spans="1:5" x14ac:dyDescent="0.25">
      <c r="A202" s="27"/>
      <c r="E202" s="27"/>
    </row>
    <row r="203" spans="1:5" x14ac:dyDescent="0.25">
      <c r="A203" s="27"/>
      <c r="E203" s="27"/>
    </row>
    <row r="204" spans="1:5" x14ac:dyDescent="0.25">
      <c r="A204" s="27"/>
      <c r="E204" s="27"/>
    </row>
    <row r="205" spans="1:5" x14ac:dyDescent="0.25">
      <c r="A205" s="27"/>
      <c r="E205" s="27"/>
    </row>
    <row r="206" spans="1:5" x14ac:dyDescent="0.25">
      <c r="A206" s="27"/>
      <c r="E206" s="27"/>
    </row>
    <row r="207" spans="1:5" x14ac:dyDescent="0.25">
      <c r="A207" s="27"/>
      <c r="E207" s="27"/>
    </row>
    <row r="208" spans="1:5" x14ac:dyDescent="0.25">
      <c r="A208" s="27"/>
      <c r="E208" s="27"/>
    </row>
    <row r="209" s="27" customFormat="1" x14ac:dyDescent="0.25"/>
    <row r="210" s="27" customFormat="1" x14ac:dyDescent="0.25"/>
    <row r="211" s="27" customFormat="1" x14ac:dyDescent="0.25"/>
    <row r="212" s="27" customFormat="1" x14ac:dyDescent="0.25"/>
    <row r="213" s="27" customFormat="1" x14ac:dyDescent="0.25"/>
    <row r="214" s="27" customFormat="1" x14ac:dyDescent="0.25"/>
    <row r="215" s="27" customFormat="1" x14ac:dyDescent="0.25"/>
    <row r="216" s="27" customFormat="1" x14ac:dyDescent="0.25"/>
    <row r="217" s="27" customFormat="1" x14ac:dyDescent="0.25"/>
    <row r="218" s="27" customFormat="1" x14ac:dyDescent="0.25"/>
    <row r="219" s="27" customFormat="1" x14ac:dyDescent="0.25"/>
    <row r="220" s="27" customFormat="1" x14ac:dyDescent="0.25"/>
    <row r="221" s="27" customFormat="1" x14ac:dyDescent="0.25"/>
    <row r="222" s="27" customFormat="1" x14ac:dyDescent="0.25"/>
    <row r="223" s="27" customFormat="1" x14ac:dyDescent="0.25"/>
    <row r="224" s="27" customFormat="1" x14ac:dyDescent="0.25"/>
    <row r="225" s="27" customFormat="1" x14ac:dyDescent="0.25"/>
    <row r="226" s="27" customFormat="1" x14ac:dyDescent="0.25"/>
    <row r="227" s="27" customFormat="1" x14ac:dyDescent="0.25"/>
    <row r="228" s="27" customFormat="1" x14ac:dyDescent="0.25"/>
    <row r="229" s="27" customFormat="1" x14ac:dyDescent="0.25"/>
    <row r="230" s="27" customFormat="1" x14ac:dyDescent="0.25"/>
    <row r="231" s="27" customFormat="1" x14ac:dyDescent="0.25"/>
    <row r="232" s="27" customFormat="1" x14ac:dyDescent="0.25"/>
    <row r="233" s="27" customFormat="1" x14ac:dyDescent="0.25"/>
    <row r="234" s="27" customFormat="1" x14ac:dyDescent="0.25"/>
    <row r="235" s="27" customFormat="1" x14ac:dyDescent="0.25"/>
    <row r="236" s="27" customFormat="1" x14ac:dyDescent="0.25"/>
    <row r="237" s="27" customFormat="1" x14ac:dyDescent="0.25"/>
    <row r="238" s="27" customFormat="1" x14ac:dyDescent="0.25"/>
    <row r="239" s="27" customFormat="1" x14ac:dyDescent="0.25"/>
    <row r="240" s="27" customFormat="1" x14ac:dyDescent="0.25"/>
    <row r="241" s="27" customFormat="1" x14ac:dyDescent="0.25"/>
    <row r="242" s="27" customFormat="1" x14ac:dyDescent="0.25"/>
    <row r="243" s="27" customFormat="1" x14ac:dyDescent="0.25"/>
    <row r="244" s="27" customFormat="1" x14ac:dyDescent="0.25"/>
    <row r="245" s="27" customFormat="1" x14ac:dyDescent="0.25"/>
    <row r="246" s="27" customFormat="1" x14ac:dyDescent="0.25"/>
    <row r="247" s="27" customFormat="1" x14ac:dyDescent="0.25"/>
    <row r="248" s="27" customFormat="1" x14ac:dyDescent="0.25"/>
    <row r="249" s="27" customFormat="1" x14ac:dyDescent="0.25"/>
    <row r="250" s="27" customFormat="1" x14ac:dyDescent="0.25"/>
    <row r="251" s="27" customFormat="1" x14ac:dyDescent="0.25"/>
    <row r="252" s="27" customFormat="1" x14ac:dyDescent="0.25"/>
    <row r="253" s="27" customFormat="1" x14ac:dyDescent="0.25"/>
    <row r="254" s="27" customFormat="1" x14ac:dyDescent="0.25"/>
    <row r="255" s="27" customFormat="1" x14ac:dyDescent="0.25"/>
    <row r="256" s="27" customFormat="1" x14ac:dyDescent="0.25"/>
    <row r="257" s="27" customFormat="1" x14ac:dyDescent="0.25"/>
    <row r="258" s="27" customFormat="1" x14ac:dyDescent="0.25"/>
    <row r="259" s="27" customFormat="1" x14ac:dyDescent="0.25"/>
    <row r="260" s="27" customFormat="1" x14ac:dyDescent="0.25"/>
    <row r="261" s="27" customFormat="1" x14ac:dyDescent="0.25"/>
    <row r="262" s="27" customFormat="1" x14ac:dyDescent="0.25"/>
    <row r="263" s="27" customFormat="1" x14ac:dyDescent="0.25"/>
    <row r="264" s="27" customFormat="1" x14ac:dyDescent="0.25"/>
    <row r="265" s="27" customFormat="1" x14ac:dyDescent="0.25"/>
    <row r="266" s="27" customFormat="1" x14ac:dyDescent="0.25"/>
    <row r="267" s="27" customFormat="1" x14ac:dyDescent="0.25"/>
    <row r="268" s="27" customFormat="1" x14ac:dyDescent="0.25"/>
    <row r="269" s="27" customFormat="1" x14ac:dyDescent="0.25"/>
    <row r="270" s="27" customFormat="1" x14ac:dyDescent="0.25"/>
    <row r="271" s="27" customFormat="1" x14ac:dyDescent="0.25"/>
    <row r="272" s="27" customFormat="1" x14ac:dyDescent="0.25"/>
    <row r="273" s="27" customFormat="1" x14ac:dyDescent="0.25"/>
    <row r="274" s="27" customFormat="1" x14ac:dyDescent="0.25"/>
    <row r="275" s="27" customFormat="1" x14ac:dyDescent="0.25"/>
    <row r="276" s="27" customFormat="1" x14ac:dyDescent="0.25"/>
    <row r="277" s="27" customFormat="1" x14ac:dyDescent="0.25"/>
    <row r="278" s="27" customFormat="1" x14ac:dyDescent="0.25"/>
    <row r="279" s="27" customFormat="1" x14ac:dyDescent="0.25"/>
    <row r="280" s="27" customFormat="1" x14ac:dyDescent="0.25"/>
    <row r="281" s="27" customFormat="1" x14ac:dyDescent="0.25"/>
    <row r="282" s="27" customFormat="1" x14ac:dyDescent="0.25"/>
    <row r="283" s="27" customFormat="1" x14ac:dyDescent="0.25"/>
    <row r="284" s="27" customFormat="1" x14ac:dyDescent="0.25"/>
    <row r="285" s="27" customFormat="1" x14ac:dyDescent="0.25"/>
    <row r="286" s="27" customFormat="1" x14ac:dyDescent="0.25"/>
    <row r="287" s="27" customFormat="1" x14ac:dyDescent="0.25"/>
    <row r="288" s="27" customFormat="1" x14ac:dyDescent="0.25"/>
    <row r="289" s="27" customFormat="1" x14ac:dyDescent="0.25"/>
    <row r="290" s="27" customFormat="1" x14ac:dyDescent="0.25"/>
    <row r="291" s="27" customFormat="1" x14ac:dyDescent="0.25"/>
    <row r="292" s="27" customFormat="1" x14ac:dyDescent="0.25"/>
    <row r="293" s="27" customFormat="1" x14ac:dyDescent="0.25"/>
    <row r="294" s="27" customFormat="1" x14ac:dyDescent="0.25"/>
    <row r="295" s="27" customFormat="1" x14ac:dyDescent="0.25"/>
    <row r="296" s="27" customFormat="1" x14ac:dyDescent="0.25"/>
    <row r="297" s="27" customFormat="1" x14ac:dyDescent="0.25"/>
    <row r="298" s="27" customFormat="1" x14ac:dyDescent="0.25"/>
    <row r="299" s="27" customFormat="1" x14ac:dyDescent="0.25"/>
    <row r="300" s="27" customFormat="1" x14ac:dyDescent="0.25"/>
    <row r="301" s="27" customFormat="1" x14ac:dyDescent="0.25"/>
    <row r="302" s="27" customFormat="1" x14ac:dyDescent="0.25"/>
    <row r="303" s="27" customFormat="1" x14ac:dyDescent="0.25"/>
    <row r="304" s="27" customFormat="1" x14ac:dyDescent="0.25"/>
    <row r="305" s="27" customFormat="1" x14ac:dyDescent="0.25"/>
    <row r="306" s="27" customFormat="1" x14ac:dyDescent="0.25"/>
    <row r="307" s="27" customFormat="1" x14ac:dyDescent="0.25"/>
    <row r="308" s="27" customFormat="1" x14ac:dyDescent="0.25"/>
    <row r="309" s="27" customFormat="1" x14ac:dyDescent="0.25"/>
    <row r="310" s="27" customFormat="1" x14ac:dyDescent="0.25"/>
    <row r="311" s="27" customFormat="1" x14ac:dyDescent="0.25"/>
    <row r="312" s="27" customFormat="1" x14ac:dyDescent="0.25"/>
    <row r="313" s="27" customFormat="1" x14ac:dyDescent="0.25"/>
    <row r="314" s="27" customFormat="1" x14ac:dyDescent="0.25"/>
    <row r="315" s="27" customFormat="1" x14ac:dyDescent="0.25"/>
    <row r="316" s="27" customFormat="1" x14ac:dyDescent="0.25"/>
    <row r="317" s="27" customFormat="1" x14ac:dyDescent="0.25"/>
    <row r="318" s="27" customFormat="1" x14ac:dyDescent="0.25"/>
    <row r="319" s="27" customFormat="1" x14ac:dyDescent="0.25"/>
    <row r="320" s="27" customFormat="1" x14ac:dyDescent="0.25"/>
    <row r="321" s="27" customFormat="1" x14ac:dyDescent="0.25"/>
    <row r="322" s="27" customFormat="1" x14ac:dyDescent="0.25"/>
    <row r="323" s="27" customFormat="1" x14ac:dyDescent="0.25"/>
    <row r="324" s="27" customFormat="1" x14ac:dyDescent="0.25"/>
    <row r="325" s="27" customFormat="1" x14ac:dyDescent="0.25"/>
    <row r="326" s="27" customFormat="1" x14ac:dyDescent="0.25"/>
    <row r="327" s="27" customFormat="1" x14ac:dyDescent="0.25"/>
    <row r="328" s="27" customFormat="1" x14ac:dyDescent="0.25"/>
    <row r="329" s="27" customFormat="1" x14ac:dyDescent="0.25"/>
    <row r="330" s="27" customFormat="1" x14ac:dyDescent="0.25"/>
    <row r="331" s="27" customFormat="1" x14ac:dyDescent="0.25"/>
    <row r="332" s="27" customFormat="1" x14ac:dyDescent="0.25"/>
    <row r="333" s="27" customFormat="1" x14ac:dyDescent="0.25"/>
    <row r="334" s="27" customFormat="1" x14ac:dyDescent="0.25"/>
    <row r="335" s="27" customFormat="1" x14ac:dyDescent="0.25"/>
    <row r="336" s="27" customFormat="1" x14ac:dyDescent="0.25"/>
    <row r="337" s="27" customFormat="1" x14ac:dyDescent="0.25"/>
    <row r="338" s="27" customFormat="1" x14ac:dyDescent="0.25"/>
    <row r="339" s="27" customFormat="1" x14ac:dyDescent="0.25"/>
    <row r="340" s="27" customFormat="1" x14ac:dyDescent="0.25"/>
    <row r="341" s="27" customFormat="1" x14ac:dyDescent="0.25"/>
    <row r="342" s="27" customFormat="1" x14ac:dyDescent="0.25"/>
    <row r="343" s="27" customFormat="1" x14ac:dyDescent="0.25"/>
    <row r="344" s="27" customFormat="1" x14ac:dyDescent="0.25"/>
    <row r="345" s="27" customFormat="1" x14ac:dyDescent="0.25"/>
    <row r="346" s="27" customFormat="1" x14ac:dyDescent="0.25"/>
    <row r="347" s="27" customFormat="1" x14ac:dyDescent="0.25"/>
    <row r="348" s="27" customFormat="1" x14ac:dyDescent="0.25"/>
    <row r="349" s="27" customFormat="1" x14ac:dyDescent="0.25"/>
    <row r="350" s="27" customFormat="1" x14ac:dyDescent="0.25"/>
    <row r="351" s="27" customFormat="1" x14ac:dyDescent="0.25"/>
    <row r="352" s="27" customFormat="1" x14ac:dyDescent="0.25"/>
    <row r="353" s="27" customFormat="1" x14ac:dyDescent="0.25"/>
    <row r="354" s="27" customFormat="1" x14ac:dyDescent="0.25"/>
    <row r="355" s="27" customFormat="1" x14ac:dyDescent="0.25"/>
    <row r="356" s="27" customFormat="1" x14ac:dyDescent="0.25"/>
    <row r="357" s="27" customFormat="1" x14ac:dyDescent="0.25"/>
    <row r="358" s="27" customFormat="1" x14ac:dyDescent="0.25"/>
    <row r="359" s="27" customFormat="1" x14ac:dyDescent="0.25"/>
    <row r="360" s="27" customFormat="1" x14ac:dyDescent="0.25"/>
    <row r="361" s="27" customFormat="1" x14ac:dyDescent="0.25"/>
    <row r="362" s="27" customFormat="1" x14ac:dyDescent="0.25"/>
    <row r="363" s="27" customFormat="1" x14ac:dyDescent="0.25"/>
    <row r="364" s="27" customFormat="1" x14ac:dyDescent="0.25"/>
    <row r="365" s="27" customFormat="1" x14ac:dyDescent="0.25"/>
    <row r="366" s="27" customFormat="1" x14ac:dyDescent="0.25"/>
    <row r="367" s="27" customFormat="1" x14ac:dyDescent="0.25"/>
    <row r="368" s="27" customFormat="1" x14ac:dyDescent="0.25"/>
    <row r="369" s="27" customFormat="1" x14ac:dyDescent="0.25"/>
    <row r="370" s="27" customFormat="1" x14ac:dyDescent="0.25"/>
    <row r="371" s="27" customFormat="1" x14ac:dyDescent="0.25"/>
    <row r="372" s="27" customFormat="1" x14ac:dyDescent="0.25"/>
    <row r="373" s="27" customFormat="1" x14ac:dyDescent="0.25"/>
    <row r="374" s="27" customFormat="1" x14ac:dyDescent="0.25"/>
    <row r="375" s="27" customFormat="1" x14ac:dyDescent="0.25"/>
    <row r="376" s="27" customFormat="1" x14ac:dyDescent="0.25"/>
    <row r="377" s="27" customFormat="1" x14ac:dyDescent="0.25"/>
    <row r="378" s="27" customFormat="1" x14ac:dyDescent="0.25"/>
    <row r="379" s="27" customFormat="1" x14ac:dyDescent="0.25"/>
    <row r="380" s="27" customFormat="1" x14ac:dyDescent="0.25"/>
    <row r="381" s="27" customFormat="1" x14ac:dyDescent="0.25"/>
    <row r="382" s="27" customFormat="1" x14ac:dyDescent="0.25"/>
    <row r="383" s="27" customFormat="1" x14ac:dyDescent="0.25"/>
    <row r="384" s="27" customFormat="1" x14ac:dyDescent="0.25"/>
    <row r="385" s="27" customFormat="1" x14ac:dyDescent="0.25"/>
    <row r="386" s="27" customFormat="1" x14ac:dyDescent="0.25"/>
    <row r="387" s="27" customFormat="1" x14ac:dyDescent="0.25"/>
    <row r="388" s="27" customFormat="1" x14ac:dyDescent="0.25"/>
    <row r="389" s="27" customFormat="1" x14ac:dyDescent="0.25"/>
    <row r="390" s="27" customFormat="1" x14ac:dyDescent="0.25"/>
    <row r="391" s="27" customFormat="1" x14ac:dyDescent="0.25"/>
    <row r="392" s="27" customFormat="1" x14ac:dyDescent="0.25"/>
    <row r="393" s="27" customFormat="1" x14ac:dyDescent="0.25"/>
    <row r="394" s="27" customFormat="1" x14ac:dyDescent="0.25"/>
    <row r="395" s="27" customFormat="1" x14ac:dyDescent="0.25"/>
    <row r="396" s="27" customFormat="1" x14ac:dyDescent="0.25"/>
    <row r="397" s="27" customFormat="1" x14ac:dyDescent="0.25"/>
    <row r="398" s="27" customFormat="1" x14ac:dyDescent="0.25"/>
    <row r="399" s="27" customFormat="1" x14ac:dyDescent="0.25"/>
    <row r="400" s="27" customFormat="1" x14ac:dyDescent="0.25"/>
    <row r="401" s="27" customFormat="1" x14ac:dyDescent="0.25"/>
    <row r="402" s="27" customFormat="1" x14ac:dyDescent="0.25"/>
    <row r="403" s="27" customFormat="1" x14ac:dyDescent="0.25"/>
    <row r="404" s="27" customFormat="1" x14ac:dyDescent="0.25"/>
    <row r="405" s="27" customFormat="1" x14ac:dyDescent="0.25"/>
    <row r="406" s="27" customFormat="1" x14ac:dyDescent="0.25"/>
    <row r="407" s="27" customFormat="1" x14ac:dyDescent="0.25"/>
    <row r="408" s="27" customFormat="1" x14ac:dyDescent="0.25"/>
    <row r="409" s="27" customFormat="1" x14ac:dyDescent="0.25"/>
    <row r="410" s="27" customFormat="1" x14ac:dyDescent="0.25"/>
    <row r="411" s="27" customFormat="1" x14ac:dyDescent="0.25"/>
    <row r="412" s="27" customFormat="1" x14ac:dyDescent="0.25"/>
    <row r="413" s="27" customFormat="1" x14ac:dyDescent="0.25"/>
    <row r="414" s="27" customFormat="1" x14ac:dyDescent="0.25"/>
    <row r="415" s="27" customFormat="1" x14ac:dyDescent="0.25"/>
    <row r="416" s="27" customFormat="1" x14ac:dyDescent="0.25"/>
    <row r="417" s="27" customFormat="1" x14ac:dyDescent="0.25"/>
    <row r="418" s="27" customFormat="1" x14ac:dyDescent="0.25"/>
    <row r="419" s="27" customFormat="1" x14ac:dyDescent="0.25"/>
    <row r="420" s="27" customFormat="1" x14ac:dyDescent="0.25"/>
    <row r="421" s="27" customFormat="1" x14ac:dyDescent="0.25"/>
    <row r="422" s="27" customFormat="1" x14ac:dyDescent="0.25"/>
    <row r="423" s="27" customFormat="1" x14ac:dyDescent="0.25"/>
    <row r="424" s="27" customFormat="1" x14ac:dyDescent="0.25"/>
    <row r="425" s="27" customFormat="1" x14ac:dyDescent="0.25"/>
    <row r="426" s="27" customFormat="1" x14ac:dyDescent="0.25"/>
    <row r="427" s="27" customFormat="1" x14ac:dyDescent="0.25"/>
    <row r="428" s="27" customFormat="1" x14ac:dyDescent="0.25"/>
    <row r="429" s="27" customFormat="1" x14ac:dyDescent="0.25"/>
    <row r="430" s="27" customFormat="1" x14ac:dyDescent="0.25"/>
    <row r="431" s="27" customFormat="1" x14ac:dyDescent="0.25"/>
    <row r="432" s="27" customFormat="1" x14ac:dyDescent="0.25"/>
    <row r="433" s="27" customFormat="1" x14ac:dyDescent="0.25"/>
    <row r="434" s="27" customFormat="1" x14ac:dyDescent="0.25"/>
    <row r="435" s="27" customFormat="1" x14ac:dyDescent="0.25"/>
    <row r="436" s="27" customFormat="1" x14ac:dyDescent="0.25"/>
    <row r="437" s="27" customFormat="1" x14ac:dyDescent="0.25"/>
    <row r="438" s="27" customFormat="1" x14ac:dyDescent="0.25"/>
    <row r="439" s="27" customFormat="1" x14ac:dyDescent="0.25"/>
    <row r="440" s="27" customFormat="1" x14ac:dyDescent="0.25"/>
    <row r="441" s="27" customFormat="1" x14ac:dyDescent="0.25"/>
    <row r="442" s="27" customFormat="1" x14ac:dyDescent="0.25"/>
    <row r="443" s="27" customFormat="1" x14ac:dyDescent="0.25"/>
    <row r="444" s="27" customFormat="1" x14ac:dyDescent="0.25"/>
    <row r="445" s="27" customFormat="1" x14ac:dyDescent="0.25"/>
    <row r="446" s="27" customFormat="1" x14ac:dyDescent="0.25"/>
    <row r="447" s="27" customFormat="1" x14ac:dyDescent="0.25"/>
    <row r="448" s="27" customFormat="1" x14ac:dyDescent="0.25"/>
    <row r="449" s="27" customFormat="1" x14ac:dyDescent="0.25"/>
    <row r="450" s="27" customFormat="1" x14ac:dyDescent="0.25"/>
    <row r="451" s="27" customFormat="1" x14ac:dyDescent="0.25"/>
    <row r="452" s="27" customFormat="1" x14ac:dyDescent="0.25"/>
    <row r="453" s="27" customFormat="1" x14ac:dyDescent="0.25"/>
    <row r="454" s="27" customFormat="1" x14ac:dyDescent="0.25"/>
    <row r="455" s="27" customFormat="1" x14ac:dyDescent="0.25"/>
    <row r="456" s="27" customFormat="1" x14ac:dyDescent="0.25"/>
    <row r="457" s="27" customFormat="1" x14ac:dyDescent="0.25"/>
    <row r="458" s="27" customFormat="1" x14ac:dyDescent="0.25"/>
    <row r="459" s="27" customFormat="1" x14ac:dyDescent="0.25"/>
    <row r="460" s="27" customFormat="1" x14ac:dyDescent="0.25"/>
    <row r="461" s="27" customFormat="1" x14ac:dyDescent="0.25"/>
    <row r="462" s="27" customFormat="1" x14ac:dyDescent="0.25"/>
    <row r="463" s="27" customFormat="1" x14ac:dyDescent="0.25"/>
    <row r="464" s="27" customFormat="1" x14ac:dyDescent="0.25"/>
    <row r="465" s="27" customFormat="1" x14ac:dyDescent="0.25"/>
    <row r="466" s="27" customFormat="1" x14ac:dyDescent="0.25"/>
    <row r="467" s="27" customFormat="1" x14ac:dyDescent="0.25"/>
    <row r="468" s="27" customFormat="1" x14ac:dyDescent="0.25"/>
    <row r="469" s="27" customFormat="1" x14ac:dyDescent="0.25"/>
    <row r="470" s="27" customFormat="1" x14ac:dyDescent="0.25"/>
    <row r="471" s="27" customFormat="1" x14ac:dyDescent="0.25"/>
    <row r="472" s="27" customFormat="1" x14ac:dyDescent="0.25"/>
    <row r="473" s="27" customFormat="1" x14ac:dyDescent="0.25"/>
    <row r="474" s="27" customFormat="1" x14ac:dyDescent="0.25"/>
    <row r="475" s="27" customFormat="1" x14ac:dyDescent="0.25"/>
    <row r="476" s="27" customFormat="1" x14ac:dyDescent="0.25"/>
    <row r="477" s="27" customFormat="1" x14ac:dyDescent="0.25"/>
    <row r="478" s="27" customFormat="1" x14ac:dyDescent="0.25"/>
    <row r="479" s="27" customFormat="1" x14ac:dyDescent="0.25"/>
    <row r="480" s="27" customFormat="1" x14ac:dyDescent="0.25"/>
    <row r="481" s="27" customFormat="1" x14ac:dyDescent="0.25"/>
    <row r="482" s="27" customFormat="1" x14ac:dyDescent="0.25"/>
    <row r="483" s="27" customFormat="1" x14ac:dyDescent="0.25"/>
    <row r="484" s="27" customFormat="1" x14ac:dyDescent="0.25"/>
    <row r="485" s="27" customFormat="1" x14ac:dyDescent="0.25"/>
    <row r="486" s="27" customFormat="1" x14ac:dyDescent="0.25"/>
    <row r="487" s="27" customFormat="1" x14ac:dyDescent="0.25"/>
    <row r="488" s="27" customFormat="1" x14ac:dyDescent="0.25"/>
    <row r="489" s="27" customFormat="1" x14ac:dyDescent="0.25"/>
    <row r="490" s="27" customFormat="1" x14ac:dyDescent="0.25"/>
    <row r="491" s="27" customFormat="1" x14ac:dyDescent="0.25"/>
    <row r="492" s="27" customFormat="1" x14ac:dyDescent="0.25"/>
    <row r="493" s="27" customFormat="1" x14ac:dyDescent="0.25"/>
    <row r="494" s="27" customFormat="1" x14ac:dyDescent="0.25"/>
    <row r="495" s="27" customFormat="1" x14ac:dyDescent="0.25"/>
    <row r="496" s="27" customFormat="1" x14ac:dyDescent="0.25"/>
    <row r="497" s="27" customFormat="1" x14ac:dyDescent="0.25"/>
    <row r="498" s="27" customFormat="1" x14ac:dyDescent="0.25"/>
    <row r="499" s="27" customFormat="1" x14ac:dyDescent="0.25"/>
    <row r="500" s="27" customFormat="1" x14ac:dyDescent="0.25"/>
    <row r="501" s="27" customFormat="1" x14ac:dyDescent="0.25"/>
    <row r="502" s="27" customFormat="1" x14ac:dyDescent="0.25"/>
    <row r="503" s="27" customFormat="1" x14ac:dyDescent="0.25"/>
    <row r="504" s="27" customFormat="1" x14ac:dyDescent="0.25"/>
    <row r="505" s="27" customFormat="1" x14ac:dyDescent="0.25"/>
    <row r="506" s="27" customFormat="1" x14ac:dyDescent="0.25"/>
    <row r="507" s="27" customFormat="1" x14ac:dyDescent="0.25"/>
    <row r="508" s="27" customFormat="1" x14ac:dyDescent="0.25"/>
    <row r="509" s="27" customFormat="1" x14ac:dyDescent="0.25"/>
    <row r="510" s="27" customFormat="1" x14ac:dyDescent="0.25"/>
    <row r="511" s="27" customFormat="1" x14ac:dyDescent="0.25"/>
    <row r="512" s="27" customFormat="1" x14ac:dyDescent="0.25"/>
    <row r="513" s="27" customFormat="1" x14ac:dyDescent="0.25"/>
    <row r="514" s="27" customFormat="1" x14ac:dyDescent="0.25"/>
    <row r="515" s="27" customFormat="1" x14ac:dyDescent="0.25"/>
    <row r="516" s="27" customFormat="1" x14ac:dyDescent="0.25"/>
    <row r="517" s="27" customFormat="1" x14ac:dyDescent="0.25"/>
    <row r="518" s="27" customFormat="1" x14ac:dyDescent="0.25"/>
    <row r="519" s="27" customFormat="1" x14ac:dyDescent="0.25"/>
    <row r="520" s="27" customFormat="1" x14ac:dyDescent="0.25"/>
    <row r="521" s="27" customFormat="1" x14ac:dyDescent="0.25"/>
    <row r="522" s="27" customFormat="1" x14ac:dyDescent="0.25"/>
    <row r="523" s="27" customFormat="1" x14ac:dyDescent="0.25"/>
    <row r="524" s="27" customFormat="1" x14ac:dyDescent="0.25"/>
    <row r="525" s="27" customFormat="1" x14ac:dyDescent="0.25"/>
    <row r="526" s="27" customFormat="1" x14ac:dyDescent="0.25"/>
    <row r="527" s="27" customFormat="1" x14ac:dyDescent="0.25"/>
    <row r="528" s="27" customFormat="1" x14ac:dyDescent="0.25"/>
    <row r="529" s="27" customFormat="1" x14ac:dyDescent="0.25"/>
    <row r="530" s="27" customFormat="1" x14ac:dyDescent="0.25"/>
    <row r="531" s="27" customFormat="1" x14ac:dyDescent="0.25"/>
    <row r="532" s="27" customFormat="1" x14ac:dyDescent="0.25"/>
    <row r="533" s="27" customFormat="1" x14ac:dyDescent="0.25"/>
    <row r="534" s="27" customFormat="1" x14ac:dyDescent="0.25"/>
    <row r="535" s="27" customFormat="1" x14ac:dyDescent="0.25"/>
    <row r="536" s="27" customFormat="1" x14ac:dyDescent="0.25"/>
    <row r="537" s="27" customFormat="1" x14ac:dyDescent="0.25"/>
    <row r="538" s="27" customFormat="1" x14ac:dyDescent="0.25"/>
    <row r="539" s="27" customFormat="1" x14ac:dyDescent="0.25"/>
    <row r="540" s="27" customFormat="1" x14ac:dyDescent="0.25"/>
    <row r="541" s="27" customFormat="1" x14ac:dyDescent="0.25"/>
    <row r="542" s="27" customFormat="1" x14ac:dyDescent="0.25"/>
    <row r="543" s="27" customFormat="1" x14ac:dyDescent="0.25"/>
    <row r="544" s="27" customFormat="1" x14ac:dyDescent="0.25"/>
    <row r="545" s="27" customFormat="1" x14ac:dyDescent="0.25"/>
    <row r="546" s="27" customFormat="1" x14ac:dyDescent="0.25"/>
    <row r="547" s="27" customFormat="1" x14ac:dyDescent="0.25"/>
    <row r="548" s="27" customFormat="1" x14ac:dyDescent="0.25"/>
    <row r="549" s="27" customFormat="1" x14ac:dyDescent="0.25"/>
    <row r="550" s="27" customFormat="1" x14ac:dyDescent="0.25"/>
    <row r="551" s="27" customFormat="1" x14ac:dyDescent="0.25"/>
    <row r="552" s="27" customFormat="1" x14ac:dyDescent="0.25"/>
    <row r="553" s="27" customFormat="1" x14ac:dyDescent="0.25"/>
    <row r="554" s="27" customFormat="1" x14ac:dyDescent="0.25"/>
    <row r="555" s="27" customFormat="1" x14ac:dyDescent="0.25"/>
    <row r="556" s="27" customFormat="1" x14ac:dyDescent="0.25"/>
    <row r="557" s="27" customFormat="1" x14ac:dyDescent="0.25"/>
    <row r="558" s="27" customFormat="1" x14ac:dyDescent="0.25"/>
    <row r="559" s="27" customFormat="1" x14ac:dyDescent="0.25"/>
    <row r="560" s="27" customFormat="1" x14ac:dyDescent="0.25"/>
    <row r="561" s="27" customFormat="1" x14ac:dyDescent="0.25"/>
    <row r="562" s="27" customFormat="1" x14ac:dyDescent="0.25"/>
    <row r="563" s="27" customFormat="1" x14ac:dyDescent="0.25"/>
    <row r="564" s="27" customFormat="1" x14ac:dyDescent="0.25"/>
    <row r="565" s="27" customFormat="1" x14ac:dyDescent="0.25"/>
    <row r="566" s="27" customFormat="1" x14ac:dyDescent="0.25"/>
    <row r="567" s="27" customFormat="1" x14ac:dyDescent="0.25"/>
    <row r="568" s="27" customFormat="1" x14ac:dyDescent="0.25"/>
    <row r="569" s="27" customFormat="1" x14ac:dyDescent="0.25"/>
    <row r="570" s="27" customFormat="1" x14ac:dyDescent="0.25"/>
    <row r="571" s="27" customFormat="1" x14ac:dyDescent="0.25"/>
    <row r="572" s="27" customFormat="1" x14ac:dyDescent="0.25"/>
    <row r="573" s="27" customFormat="1" x14ac:dyDescent="0.25"/>
    <row r="574" s="27" customFormat="1" x14ac:dyDescent="0.25"/>
    <row r="575" s="27" customFormat="1" x14ac:dyDescent="0.25"/>
    <row r="576" s="27" customFormat="1" x14ac:dyDescent="0.25"/>
    <row r="577" s="27" customFormat="1" x14ac:dyDescent="0.25"/>
    <row r="578" s="27" customFormat="1" x14ac:dyDescent="0.25"/>
    <row r="579" s="27" customFormat="1" x14ac:dyDescent="0.25"/>
    <row r="580" s="27" customFormat="1" x14ac:dyDescent="0.25"/>
    <row r="581" s="27" customFormat="1" x14ac:dyDescent="0.25"/>
    <row r="582" s="27" customFormat="1" x14ac:dyDescent="0.25"/>
    <row r="583" s="27" customFormat="1" x14ac:dyDescent="0.25"/>
    <row r="584" s="27" customFormat="1" x14ac:dyDescent="0.25"/>
    <row r="585" s="27" customFormat="1" x14ac:dyDescent="0.25"/>
    <row r="586" s="27" customFormat="1" x14ac:dyDescent="0.25"/>
    <row r="587" s="27" customFormat="1" x14ac:dyDescent="0.25"/>
    <row r="588" s="27" customFormat="1" x14ac:dyDescent="0.25"/>
    <row r="589" s="27" customFormat="1" x14ac:dyDescent="0.25"/>
    <row r="590" s="27" customFormat="1" x14ac:dyDescent="0.25"/>
    <row r="591" s="27" customFormat="1" x14ac:dyDescent="0.25"/>
    <row r="592" s="27" customFormat="1" x14ac:dyDescent="0.25"/>
    <row r="593" s="27" customFormat="1" x14ac:dyDescent="0.25"/>
    <row r="594" s="27" customFormat="1" x14ac:dyDescent="0.25"/>
    <row r="595" s="27" customFormat="1" x14ac:dyDescent="0.25"/>
    <row r="596" s="27" customFormat="1" x14ac:dyDescent="0.25"/>
    <row r="597" s="27" customFormat="1" x14ac:dyDescent="0.25"/>
    <row r="598" s="27" customFormat="1" x14ac:dyDescent="0.25"/>
    <row r="599" s="27" customFormat="1" x14ac:dyDescent="0.25"/>
    <row r="600" s="27" customFormat="1" x14ac:dyDescent="0.25"/>
    <row r="601" s="27" customFormat="1" x14ac:dyDescent="0.25"/>
    <row r="602" s="27" customFormat="1" x14ac:dyDescent="0.25"/>
    <row r="603" s="27" customFormat="1" x14ac:dyDescent="0.25"/>
    <row r="604" s="27" customFormat="1" x14ac:dyDescent="0.25"/>
    <row r="605" s="27" customFormat="1" x14ac:dyDescent="0.25"/>
    <row r="606" s="27" customFormat="1" x14ac:dyDescent="0.25"/>
    <row r="607" s="27" customFormat="1" x14ac:dyDescent="0.25"/>
    <row r="608" s="27" customFormat="1" x14ac:dyDescent="0.25"/>
    <row r="609" s="27" customFormat="1" x14ac:dyDescent="0.25"/>
    <row r="610" s="27" customFormat="1" x14ac:dyDescent="0.25"/>
    <row r="611" s="27" customFormat="1" x14ac:dyDescent="0.25"/>
    <row r="612" s="27" customFormat="1" x14ac:dyDescent="0.25"/>
    <row r="613" s="27" customFormat="1" x14ac:dyDescent="0.25"/>
    <row r="614" s="27" customFormat="1" x14ac:dyDescent="0.25"/>
    <row r="615" s="27" customFormat="1" x14ac:dyDescent="0.25"/>
    <row r="616" s="27" customFormat="1" x14ac:dyDescent="0.25"/>
    <row r="617" s="27" customFormat="1" x14ac:dyDescent="0.25"/>
    <row r="618" s="27" customFormat="1" x14ac:dyDescent="0.25"/>
    <row r="619" s="27" customFormat="1" x14ac:dyDescent="0.25"/>
    <row r="620" s="27" customFormat="1" x14ac:dyDescent="0.25"/>
    <row r="621" s="27" customFormat="1" x14ac:dyDescent="0.25"/>
    <row r="622" s="27" customFormat="1" x14ac:dyDescent="0.25"/>
    <row r="623" s="27" customFormat="1" x14ac:dyDescent="0.25"/>
    <row r="624" s="27" customFormat="1" x14ac:dyDescent="0.25"/>
    <row r="625" s="27" customFormat="1" x14ac:dyDescent="0.25"/>
    <row r="626" s="27" customFormat="1" x14ac:dyDescent="0.25"/>
    <row r="627" s="27" customFormat="1" x14ac:dyDescent="0.25"/>
    <row r="628" s="27" customFormat="1" x14ac:dyDescent="0.25"/>
    <row r="629" s="27" customFormat="1" x14ac:dyDescent="0.25"/>
    <row r="630" s="27" customFormat="1" x14ac:dyDescent="0.25"/>
    <row r="631" s="27" customFormat="1" x14ac:dyDescent="0.25"/>
    <row r="632" s="27" customFormat="1" x14ac:dyDescent="0.25"/>
    <row r="633" s="27" customFormat="1" x14ac:dyDescent="0.25"/>
    <row r="634" s="27" customFormat="1" x14ac:dyDescent="0.25"/>
    <row r="635" s="27" customFormat="1" x14ac:dyDescent="0.25"/>
    <row r="636" s="27" customFormat="1" x14ac:dyDescent="0.25"/>
    <row r="637" s="27" customFormat="1" x14ac:dyDescent="0.25"/>
    <row r="638" s="27" customFormat="1" x14ac:dyDescent="0.25"/>
    <row r="639" s="27" customFormat="1" x14ac:dyDescent="0.25"/>
    <row r="640" s="27" customFormat="1" x14ac:dyDescent="0.25"/>
    <row r="641" s="27" customFormat="1" x14ac:dyDescent="0.25"/>
    <row r="642" s="27" customFormat="1" x14ac:dyDescent="0.25"/>
    <row r="643" s="27" customFormat="1" x14ac:dyDescent="0.25"/>
    <row r="644" s="27" customFormat="1" x14ac:dyDescent="0.25"/>
    <row r="645" s="27" customFormat="1" x14ac:dyDescent="0.25"/>
    <row r="646" s="27" customFormat="1" x14ac:dyDescent="0.25"/>
    <row r="647" s="27" customFormat="1" x14ac:dyDescent="0.25"/>
    <row r="648" s="27" customFormat="1" x14ac:dyDescent="0.25"/>
    <row r="649" s="27" customFormat="1" x14ac:dyDescent="0.25"/>
    <row r="650" s="27" customFormat="1" x14ac:dyDescent="0.25"/>
    <row r="651" s="27" customFormat="1" x14ac:dyDescent="0.25"/>
    <row r="652" s="27" customFormat="1" x14ac:dyDescent="0.25"/>
    <row r="653" s="27" customFormat="1" x14ac:dyDescent="0.25"/>
    <row r="654" s="27" customFormat="1" x14ac:dyDescent="0.25"/>
    <row r="655" s="27" customFormat="1" x14ac:dyDescent="0.25"/>
    <row r="656" s="27" customFormat="1" x14ac:dyDescent="0.25"/>
    <row r="657" s="27" customFormat="1" x14ac:dyDescent="0.25"/>
    <row r="658" s="27" customFormat="1" x14ac:dyDescent="0.25"/>
    <row r="659" s="27" customFormat="1" x14ac:dyDescent="0.25"/>
    <row r="660" s="27" customFormat="1" x14ac:dyDescent="0.25"/>
    <row r="661" s="27" customFormat="1" x14ac:dyDescent="0.25"/>
    <row r="662" s="27" customFormat="1" x14ac:dyDescent="0.25"/>
    <row r="663" s="27" customFormat="1" x14ac:dyDescent="0.25"/>
    <row r="664" s="27" customFormat="1" x14ac:dyDescent="0.25"/>
    <row r="665" s="27" customFormat="1" x14ac:dyDescent="0.25"/>
    <row r="666" s="27" customFormat="1" x14ac:dyDescent="0.25"/>
    <row r="667" s="27" customFormat="1" x14ac:dyDescent="0.25"/>
    <row r="668" s="27" customFormat="1" x14ac:dyDescent="0.25"/>
    <row r="669" s="27" customFormat="1" x14ac:dyDescent="0.25"/>
    <row r="670" s="27" customFormat="1" x14ac:dyDescent="0.25"/>
    <row r="671" s="27" customFormat="1" x14ac:dyDescent="0.25"/>
    <row r="672" s="27" customFormat="1" x14ac:dyDescent="0.25"/>
    <row r="673" s="27" customFormat="1" x14ac:dyDescent="0.25"/>
    <row r="674" s="27" customFormat="1" x14ac:dyDescent="0.25"/>
    <row r="675" s="27" customFormat="1" x14ac:dyDescent="0.25"/>
    <row r="676" s="27" customFormat="1" x14ac:dyDescent="0.25"/>
    <row r="677" s="27" customFormat="1" x14ac:dyDescent="0.25"/>
    <row r="678" s="27" customFormat="1" x14ac:dyDescent="0.25"/>
    <row r="679" s="27" customFormat="1" x14ac:dyDescent="0.25"/>
    <row r="680" s="27" customFormat="1" x14ac:dyDescent="0.25"/>
    <row r="681" s="27" customFormat="1" x14ac:dyDescent="0.25"/>
  </sheetData>
  <sheetProtection algorithmName="SHA-512" hashValue="MO+Ou1pwsJei3cZoq6vTtJvQvpK9WyIjCC0IFnz5cMYLzm/T+8u6a8IiZCJICkegyKdydMMdoGM5qCFtEMqi/Q==" saltValue="e7/zdP4OSpkBDtN485BlQA==" spinCount="100000" sheet="1" objects="1" scenarios="1"/>
  <mergeCells count="8">
    <mergeCell ref="D139:E139"/>
    <mergeCell ref="A141:E141"/>
    <mergeCell ref="A1:E1"/>
    <mergeCell ref="B5:D5"/>
    <mergeCell ref="E5:E6"/>
    <mergeCell ref="D136:E136"/>
    <mergeCell ref="D137:E137"/>
    <mergeCell ref="D138:E138"/>
  </mergeCells>
  <phoneticPr fontId="43" type="noConversion"/>
  <printOptions horizontalCentered="1"/>
  <pageMargins left="0.5" right="0.5" top="0.5" bottom="0.5" header="0.3" footer="0.3"/>
  <pageSetup scale="99" fitToHeight="0" orientation="landscape" r:id="rId1"/>
  <headerFooter>
    <oddFooter>&amp;RPage &amp;P of &amp;N</oddFooter>
  </headerFooter>
  <rowBreaks count="2" manualBreakCount="2">
    <brk id="51" max="4" man="1"/>
    <brk id="104" max="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87FC1-B13B-46D0-86AF-A84DE666DF3A}">
  <sheetPr>
    <tabColor theme="9" tint="0.39997558519241921"/>
    <pageSetUpPr fitToPage="1"/>
  </sheetPr>
  <dimension ref="A1:H30"/>
  <sheetViews>
    <sheetView workbookViewId="0">
      <selection activeCell="J32" sqref="J32"/>
    </sheetView>
  </sheetViews>
  <sheetFormatPr defaultRowHeight="14.4" x14ac:dyDescent="0.3"/>
  <cols>
    <col min="1" max="3" width="2.6640625" customWidth="1"/>
    <col min="4" max="8" width="23.6640625" customWidth="1"/>
  </cols>
  <sheetData>
    <row r="1" spans="1:8" ht="23.4" x14ac:dyDescent="0.45">
      <c r="A1" s="132" t="s">
        <v>139</v>
      </c>
    </row>
    <row r="2" spans="1:8" ht="17.25" customHeight="1" x14ac:dyDescent="0.3">
      <c r="A2" s="418" t="s">
        <v>140</v>
      </c>
      <c r="B2" s="418"/>
      <c r="C2" s="418"/>
      <c r="D2" s="418"/>
      <c r="E2" s="418"/>
      <c r="F2" s="418"/>
      <c r="G2" s="418"/>
      <c r="H2" s="418"/>
    </row>
    <row r="3" spans="1:8" ht="18" x14ac:dyDescent="0.35">
      <c r="A3" s="133" t="s">
        <v>163</v>
      </c>
      <c r="B3" s="101"/>
    </row>
    <row r="4" spans="1:8" x14ac:dyDescent="0.3">
      <c r="A4" s="135" t="s">
        <v>88</v>
      </c>
      <c r="B4" s="101" t="s">
        <v>146</v>
      </c>
    </row>
    <row r="5" spans="1:8" ht="46.5" customHeight="1" x14ac:dyDescent="0.3">
      <c r="A5" s="135"/>
      <c r="B5" s="134" t="s">
        <v>89</v>
      </c>
      <c r="C5" s="420" t="s">
        <v>156</v>
      </c>
      <c r="D5" s="420"/>
      <c r="E5" s="420"/>
      <c r="F5" s="420"/>
      <c r="G5" s="420"/>
      <c r="H5" s="420"/>
    </row>
    <row r="6" spans="1:8" x14ac:dyDescent="0.3">
      <c r="A6" s="135" t="s">
        <v>88</v>
      </c>
      <c r="B6" s="101" t="s">
        <v>147</v>
      </c>
    </row>
    <row r="7" spans="1:8" x14ac:dyDescent="0.3">
      <c r="A7" s="135"/>
      <c r="B7" s="101"/>
      <c r="C7" t="s">
        <v>229</v>
      </c>
    </row>
    <row r="8" spans="1:8" x14ac:dyDescent="0.3">
      <c r="A8" s="135" t="s">
        <v>88</v>
      </c>
      <c r="B8" s="101" t="s">
        <v>143</v>
      </c>
    </row>
    <row r="9" spans="1:8" x14ac:dyDescent="0.3">
      <c r="A9" s="135"/>
      <c r="B9" s="134" t="s">
        <v>89</v>
      </c>
      <c r="C9" t="s">
        <v>142</v>
      </c>
    </row>
    <row r="10" spans="1:8" x14ac:dyDescent="0.3">
      <c r="A10" s="135"/>
      <c r="B10" s="134" t="s">
        <v>89</v>
      </c>
      <c r="C10" t="s">
        <v>141</v>
      </c>
    </row>
    <row r="11" spans="1:8" x14ac:dyDescent="0.3">
      <c r="A11" s="135"/>
      <c r="B11" s="134" t="s">
        <v>89</v>
      </c>
      <c r="C11" t="s">
        <v>204</v>
      </c>
    </row>
    <row r="12" spans="1:8" x14ac:dyDescent="0.3">
      <c r="A12" s="135" t="s">
        <v>88</v>
      </c>
      <c r="B12" s="101" t="s">
        <v>144</v>
      </c>
    </row>
    <row r="13" spans="1:8" x14ac:dyDescent="0.3">
      <c r="A13" s="135"/>
      <c r="B13" s="134" t="s">
        <v>89</v>
      </c>
      <c r="C13" t="s">
        <v>142</v>
      </c>
    </row>
    <row r="14" spans="1:8" x14ac:dyDescent="0.3">
      <c r="A14" s="135"/>
      <c r="B14" s="134" t="s">
        <v>89</v>
      </c>
      <c r="C14" t="s">
        <v>141</v>
      </c>
    </row>
    <row r="15" spans="1:8" x14ac:dyDescent="0.3">
      <c r="A15" s="135"/>
      <c r="B15" s="134" t="s">
        <v>89</v>
      </c>
      <c r="C15" t="s">
        <v>204</v>
      </c>
    </row>
    <row r="16" spans="1:8" x14ac:dyDescent="0.3">
      <c r="A16" s="135" t="s">
        <v>88</v>
      </c>
      <c r="B16" s="101" t="s">
        <v>145</v>
      </c>
    </row>
    <row r="17" spans="1:8" x14ac:dyDescent="0.3">
      <c r="A17" s="135"/>
      <c r="B17" s="134" t="s">
        <v>89</v>
      </c>
      <c r="C17" t="s">
        <v>149</v>
      </c>
    </row>
    <row r="18" spans="1:8" x14ac:dyDescent="0.3">
      <c r="A18" s="135"/>
      <c r="B18" s="134" t="s">
        <v>89</v>
      </c>
      <c r="C18" t="s">
        <v>148</v>
      </c>
    </row>
    <row r="19" spans="1:8" x14ac:dyDescent="0.3">
      <c r="A19" s="135" t="s">
        <v>88</v>
      </c>
      <c r="B19" s="460" t="s">
        <v>151</v>
      </c>
      <c r="C19" s="460"/>
      <c r="D19" s="460"/>
      <c r="E19" s="460"/>
      <c r="F19" s="460"/>
      <c r="G19" s="460"/>
      <c r="H19" s="460"/>
    </row>
    <row r="20" spans="1:8" ht="31.5" customHeight="1" x14ac:dyDescent="0.3">
      <c r="A20" s="135"/>
      <c r="B20" s="134" t="s">
        <v>89</v>
      </c>
      <c r="C20" s="420" t="s">
        <v>153</v>
      </c>
      <c r="D20" s="420"/>
      <c r="E20" s="420"/>
      <c r="F20" s="420"/>
      <c r="G20" s="420"/>
      <c r="H20" s="420"/>
    </row>
    <row r="21" spans="1:8" x14ac:dyDescent="0.3">
      <c r="A21" s="135" t="s">
        <v>88</v>
      </c>
      <c r="B21" s="101" t="s">
        <v>152</v>
      </c>
    </row>
    <row r="22" spans="1:8" ht="27" customHeight="1" x14ac:dyDescent="0.3">
      <c r="A22" s="135"/>
      <c r="B22" s="134" t="s">
        <v>89</v>
      </c>
      <c r="C22" s="420" t="s">
        <v>154</v>
      </c>
      <c r="D22" s="420"/>
      <c r="E22" s="420"/>
      <c r="F22" s="420"/>
      <c r="G22" s="420"/>
      <c r="H22" s="420"/>
    </row>
    <row r="23" spans="1:8" ht="16.5" customHeight="1" x14ac:dyDescent="0.3">
      <c r="A23" s="170" t="s">
        <v>88</v>
      </c>
      <c r="B23" s="419" t="s">
        <v>155</v>
      </c>
      <c r="C23" s="419"/>
      <c r="D23" s="419"/>
      <c r="E23" s="419"/>
      <c r="F23" s="419"/>
      <c r="G23" s="419"/>
      <c r="H23" s="419"/>
    </row>
    <row r="24" spans="1:8" ht="16.5" customHeight="1" x14ac:dyDescent="0.3">
      <c r="A24" s="170"/>
      <c r="B24" s="297" t="s">
        <v>89</v>
      </c>
      <c r="C24" t="s">
        <v>184</v>
      </c>
    </row>
    <row r="25" spans="1:8" ht="45.75" customHeight="1" x14ac:dyDescent="0.3">
      <c r="A25" s="135"/>
      <c r="B25" s="134" t="s">
        <v>89</v>
      </c>
      <c r="C25" s="420" t="s">
        <v>157</v>
      </c>
      <c r="D25" s="420"/>
      <c r="E25" s="420"/>
      <c r="F25" s="420"/>
      <c r="G25" s="420"/>
      <c r="H25" s="420"/>
    </row>
    <row r="26" spans="1:8" ht="31.5" customHeight="1" x14ac:dyDescent="0.3">
      <c r="A26" s="135"/>
      <c r="B26" s="134" t="s">
        <v>89</v>
      </c>
      <c r="C26" s="420" t="s">
        <v>185</v>
      </c>
      <c r="D26" s="420"/>
      <c r="E26" s="420"/>
      <c r="F26" s="420"/>
      <c r="G26" s="420"/>
      <c r="H26" s="420"/>
    </row>
    <row r="27" spans="1:8" x14ac:dyDescent="0.3">
      <c r="A27" s="135"/>
      <c r="B27" s="134" t="s">
        <v>89</v>
      </c>
      <c r="C27" t="s">
        <v>186</v>
      </c>
    </row>
    <row r="28" spans="1:8" x14ac:dyDescent="0.3">
      <c r="A28" s="135"/>
    </row>
    <row r="29" spans="1:8" x14ac:dyDescent="0.3">
      <c r="A29" s="135"/>
    </row>
    <row r="30" spans="1:8" x14ac:dyDescent="0.3">
      <c r="A30" s="135"/>
    </row>
  </sheetData>
  <sheetProtection algorithmName="SHA-512" hashValue="SyW5Cbj3Wk4ogO6T3R33qJc41iPQsw6WSX/rwIBzlVr9dx/ue4uJsRPHOoD5QYrZhhPHLlp1z1JmBxU8wZrIKg==" saltValue="3vMCWXK5UMD81kpR4mD8PQ==" spinCount="100000" sheet="1" objects="1" scenarios="1"/>
  <mergeCells count="8">
    <mergeCell ref="B23:H23"/>
    <mergeCell ref="C26:H26"/>
    <mergeCell ref="C25:H25"/>
    <mergeCell ref="A2:H2"/>
    <mergeCell ref="C5:H5"/>
    <mergeCell ref="B19:H19"/>
    <mergeCell ref="C20:H20"/>
    <mergeCell ref="C22:H22"/>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AB571"/>
  <sheetViews>
    <sheetView zoomScale="110" zoomScaleNormal="110" workbookViewId="0">
      <selection activeCell="C7" sqref="C7"/>
    </sheetView>
  </sheetViews>
  <sheetFormatPr defaultColWidth="10.33203125" defaultRowHeight="13.8" x14ac:dyDescent="0.3"/>
  <cols>
    <col min="1" max="1" width="3.44140625" style="1" customWidth="1"/>
    <col min="2" max="2" width="3.5546875" style="2" customWidth="1"/>
    <col min="3" max="3" width="35.33203125" style="1" customWidth="1"/>
    <col min="4" max="4" width="13.109375" style="1" customWidth="1"/>
    <col min="5" max="5" width="10" style="1" customWidth="1"/>
    <col min="6" max="28" width="13.44140625" style="1" customWidth="1"/>
    <col min="29" max="29" width="9.44140625" style="1" customWidth="1"/>
    <col min="30" max="16384" width="10.33203125" style="1"/>
  </cols>
  <sheetData>
    <row r="1" spans="1:28" ht="18" x14ac:dyDescent="0.35">
      <c r="A1" s="16" t="s">
        <v>31</v>
      </c>
    </row>
    <row r="2" spans="1:28" ht="17.399999999999999" x14ac:dyDescent="0.35">
      <c r="A2" s="15" t="s">
        <v>32</v>
      </c>
      <c r="C2" s="4"/>
      <c r="F2" s="14"/>
      <c r="G2" s="14"/>
      <c r="H2" s="14"/>
      <c r="I2" s="14"/>
      <c r="J2" s="14"/>
      <c r="K2" s="14"/>
      <c r="L2" s="14"/>
      <c r="M2" s="14"/>
      <c r="N2" s="14"/>
      <c r="O2" s="14"/>
      <c r="P2" s="14"/>
      <c r="Q2" s="14"/>
      <c r="R2" s="14"/>
      <c r="S2" s="14"/>
      <c r="T2" s="14"/>
      <c r="U2" s="14"/>
      <c r="V2" s="14"/>
      <c r="W2" s="14"/>
    </row>
    <row r="3" spans="1:28" ht="15.6" x14ac:dyDescent="0.3">
      <c r="A3" s="13" t="s">
        <v>241</v>
      </c>
    </row>
    <row r="4" spans="1:28" ht="15.6" x14ac:dyDescent="0.3">
      <c r="A4" s="13" t="s">
        <v>232</v>
      </c>
      <c r="B4" s="12"/>
    </row>
    <row r="5" spans="1:28" ht="15.6" x14ac:dyDescent="0.3">
      <c r="A5" s="380" t="s">
        <v>194</v>
      </c>
      <c r="B5" s="381"/>
      <c r="C5" s="382"/>
      <c r="D5" s="414">
        <f>F21</f>
        <v>0</v>
      </c>
    </row>
    <row r="6" spans="1:28" ht="15.6" x14ac:dyDescent="0.3">
      <c r="A6" s="380" t="s">
        <v>195</v>
      </c>
      <c r="B6" s="381"/>
      <c r="C6" s="382"/>
      <c r="D6" s="383">
        <f>(D5/0.8)-D5</f>
        <v>0</v>
      </c>
    </row>
    <row r="7" spans="1:28" ht="14.4" thickBot="1" x14ac:dyDescent="0.35">
      <c r="C7" s="11"/>
      <c r="D7" s="11"/>
      <c r="E7" s="11"/>
    </row>
    <row r="8" spans="1:28" ht="15.75" customHeight="1" thickBot="1" x14ac:dyDescent="0.35">
      <c r="F8" s="500" t="s">
        <v>33</v>
      </c>
      <c r="G8" s="501"/>
      <c r="H8" s="502"/>
      <c r="I8" s="494" t="s">
        <v>34</v>
      </c>
      <c r="J8" s="495"/>
      <c r="K8" s="495"/>
      <c r="L8" s="495"/>
      <c r="M8" s="495"/>
      <c r="N8" s="495"/>
      <c r="O8" s="495"/>
      <c r="P8" s="495"/>
      <c r="Q8" s="495"/>
      <c r="R8" s="495"/>
      <c r="S8" s="495"/>
      <c r="T8" s="495"/>
      <c r="U8" s="495"/>
      <c r="V8" s="495"/>
      <c r="W8" s="496"/>
      <c r="X8" s="461" t="s">
        <v>35</v>
      </c>
      <c r="Y8" s="497"/>
      <c r="Z8" s="462"/>
      <c r="AA8" s="461" t="s">
        <v>36</v>
      </c>
      <c r="AB8" s="462"/>
    </row>
    <row r="9" spans="1:28" ht="14.4" customHeight="1" thickBot="1" x14ac:dyDescent="0.35">
      <c r="F9" s="136" t="s">
        <v>6</v>
      </c>
      <c r="G9" s="137" t="s">
        <v>7</v>
      </c>
      <c r="H9" s="138"/>
      <c r="I9" s="503" t="s">
        <v>37</v>
      </c>
      <c r="J9" s="503"/>
      <c r="K9" s="503"/>
      <c r="L9" s="503"/>
      <c r="M9" s="503"/>
      <c r="N9" s="503"/>
      <c r="O9" s="504"/>
      <c r="P9" s="505" t="s">
        <v>38</v>
      </c>
      <c r="Q9" s="505"/>
      <c r="R9" s="505"/>
      <c r="S9" s="505"/>
      <c r="T9" s="505"/>
      <c r="U9" s="505"/>
      <c r="V9" s="506"/>
      <c r="W9" s="493" t="s">
        <v>39</v>
      </c>
      <c r="X9" s="292" t="s">
        <v>6</v>
      </c>
      <c r="Y9" s="293" t="s">
        <v>7</v>
      </c>
      <c r="Z9" s="293"/>
      <c r="AA9" s="292" t="s">
        <v>6</v>
      </c>
      <c r="AB9" s="294" t="s">
        <v>7</v>
      </c>
    </row>
    <row r="10" spans="1:28" ht="15" customHeight="1" thickBot="1" x14ac:dyDescent="0.35">
      <c r="F10" s="139" t="s">
        <v>8</v>
      </c>
      <c r="G10" s="140" t="s">
        <v>8</v>
      </c>
      <c r="H10" s="141" t="s">
        <v>9</v>
      </c>
      <c r="I10" s="9" t="s">
        <v>40</v>
      </c>
      <c r="J10" s="8" t="s">
        <v>41</v>
      </c>
      <c r="K10" s="8" t="s">
        <v>42</v>
      </c>
      <c r="L10" s="8" t="s">
        <v>43</v>
      </c>
      <c r="M10" s="8" t="s">
        <v>233</v>
      </c>
      <c r="N10" s="8" t="s">
        <v>234</v>
      </c>
      <c r="O10" s="10" t="s">
        <v>9</v>
      </c>
      <c r="P10" s="9" t="s">
        <v>40</v>
      </c>
      <c r="Q10" s="8" t="s">
        <v>41</v>
      </c>
      <c r="R10" s="8" t="s">
        <v>42</v>
      </c>
      <c r="S10" s="8" t="s">
        <v>43</v>
      </c>
      <c r="T10" s="415" t="s">
        <v>233</v>
      </c>
      <c r="U10" s="415" t="s">
        <v>234</v>
      </c>
      <c r="V10" s="7" t="s">
        <v>9</v>
      </c>
      <c r="W10" s="493"/>
      <c r="X10" s="292" t="s">
        <v>8</v>
      </c>
      <c r="Y10" s="293" t="s">
        <v>8</v>
      </c>
      <c r="Z10" s="293" t="s">
        <v>9</v>
      </c>
      <c r="AA10" s="292" t="s">
        <v>8</v>
      </c>
      <c r="AB10" s="295" t="s">
        <v>8</v>
      </c>
    </row>
    <row r="11" spans="1:28" ht="15" thickTop="1" thickBot="1" x14ac:dyDescent="0.35">
      <c r="A11" s="236" t="s">
        <v>44</v>
      </c>
      <c r="B11" s="237" t="s">
        <v>45</v>
      </c>
      <c r="C11" s="238"/>
      <c r="D11" s="168"/>
      <c r="E11" s="168"/>
      <c r="F11" s="239">
        <f>'Approved Budget'!D28</f>
        <v>0</v>
      </c>
      <c r="G11" s="240">
        <f>'Approved Budget'!E28</f>
        <v>0</v>
      </c>
      <c r="H11" s="241">
        <f>SUM(F11:G11)</f>
        <v>0</v>
      </c>
      <c r="I11" s="147"/>
      <c r="J11" s="147"/>
      <c r="K11" s="148"/>
      <c r="L11" s="148"/>
      <c r="M11" s="148"/>
      <c r="N11" s="148"/>
      <c r="O11" s="262">
        <f>SUM(I11:N11)</f>
        <v>0</v>
      </c>
      <c r="P11" s="147"/>
      <c r="Q11" s="160"/>
      <c r="R11" s="148"/>
      <c r="S11" s="148"/>
      <c r="T11" s="148"/>
      <c r="U11" s="148"/>
      <c r="V11" s="266">
        <f>SUM(P11:U11)</f>
        <v>0</v>
      </c>
      <c r="W11" s="267">
        <f t="shared" ref="W11:W20" si="0">O11+V11</f>
        <v>0</v>
      </c>
      <c r="X11" s="268">
        <f>F11-O11</f>
        <v>0</v>
      </c>
      <c r="Y11" s="240">
        <f>G11-V11</f>
        <v>0</v>
      </c>
      <c r="Z11" s="241">
        <f t="shared" ref="Z11:Z20" si="1">X11+Y11</f>
        <v>0</v>
      </c>
      <c r="AA11" s="269" t="e">
        <f t="shared" ref="AA11:AA21" si="2">O11/F11</f>
        <v>#DIV/0!</v>
      </c>
      <c r="AB11" s="270" t="e">
        <f t="shared" ref="AB11:AB21" si="3">V11/G11</f>
        <v>#DIV/0!</v>
      </c>
    </row>
    <row r="12" spans="1:28" ht="14.4" thickBot="1" x14ac:dyDescent="0.35">
      <c r="A12" s="242" t="s">
        <v>46</v>
      </c>
      <c r="B12" s="243" t="s">
        <v>47</v>
      </c>
      <c r="C12" s="244"/>
      <c r="D12" s="245"/>
      <c r="E12" s="245"/>
      <c r="F12" s="246">
        <f>'Approved Budget'!D33</f>
        <v>0</v>
      </c>
      <c r="G12" s="247">
        <f>'Approved Budget'!E33</f>
        <v>0</v>
      </c>
      <c r="H12" s="248">
        <f>SUM(F12:G12)</f>
        <v>0</v>
      </c>
      <c r="I12" s="149"/>
      <c r="J12" s="150"/>
      <c r="K12" s="151"/>
      <c r="L12" s="151"/>
      <c r="M12" s="151"/>
      <c r="N12" s="151"/>
      <c r="O12" s="262">
        <f>SUM(I12:N12)</f>
        <v>0</v>
      </c>
      <c r="P12" s="149"/>
      <c r="Q12" s="150"/>
      <c r="R12" s="151"/>
      <c r="S12" s="151"/>
      <c r="T12" s="151"/>
      <c r="U12" s="151"/>
      <c r="V12" s="266">
        <f>SUM(P12:U12)</f>
        <v>0</v>
      </c>
      <c r="W12" s="271">
        <f t="shared" si="0"/>
        <v>0</v>
      </c>
      <c r="X12" s="272">
        <f>F12-O12</f>
        <v>0</v>
      </c>
      <c r="Y12" s="247">
        <f>G12-V12</f>
        <v>0</v>
      </c>
      <c r="Z12" s="248">
        <f t="shared" si="1"/>
        <v>0</v>
      </c>
      <c r="AA12" s="273" t="e">
        <f t="shared" si="2"/>
        <v>#DIV/0!</v>
      </c>
      <c r="AB12" s="274" t="e">
        <f t="shared" si="3"/>
        <v>#DIV/0!</v>
      </c>
    </row>
    <row r="13" spans="1:28" ht="14.4" thickBot="1" x14ac:dyDescent="0.35">
      <c r="A13" s="161" t="s">
        <v>48</v>
      </c>
      <c r="B13" s="162" t="s">
        <v>49</v>
      </c>
      <c r="C13" s="163"/>
      <c r="D13" s="164"/>
      <c r="E13" s="164"/>
      <c r="F13" s="142">
        <f t="shared" ref="F13:S13" si="4">SUM(F11:F12)</f>
        <v>0</v>
      </c>
      <c r="G13" s="72">
        <f t="shared" si="4"/>
        <v>0</v>
      </c>
      <c r="H13" s="143">
        <f t="shared" si="4"/>
        <v>0</v>
      </c>
      <c r="I13" s="66">
        <f t="shared" si="4"/>
        <v>0</v>
      </c>
      <c r="J13" s="67">
        <f t="shared" si="4"/>
        <v>0</v>
      </c>
      <c r="K13" s="67">
        <f t="shared" si="4"/>
        <v>0</v>
      </c>
      <c r="L13" s="68">
        <f t="shared" si="4"/>
        <v>0</v>
      </c>
      <c r="M13" s="68">
        <f t="shared" ref="M13:N13" si="5">SUM(M11:M12)</f>
        <v>0</v>
      </c>
      <c r="N13" s="68">
        <f t="shared" si="5"/>
        <v>0</v>
      </c>
      <c r="O13" s="69">
        <f t="shared" si="4"/>
        <v>0</v>
      </c>
      <c r="P13" s="70">
        <f t="shared" si="4"/>
        <v>0</v>
      </c>
      <c r="Q13" s="71">
        <f t="shared" si="4"/>
        <v>0</v>
      </c>
      <c r="R13" s="71">
        <f t="shared" si="4"/>
        <v>0</v>
      </c>
      <c r="S13" s="71">
        <f t="shared" si="4"/>
        <v>0</v>
      </c>
      <c r="T13" s="416">
        <f t="shared" ref="T13:U13" si="6">SUM(T11:T12)</f>
        <v>0</v>
      </c>
      <c r="U13" s="416">
        <f t="shared" si="6"/>
        <v>0</v>
      </c>
      <c r="V13" s="68">
        <f>SUM(V11:V12)</f>
        <v>0</v>
      </c>
      <c r="W13" s="66">
        <f t="shared" si="0"/>
        <v>0</v>
      </c>
      <c r="X13" s="66">
        <f>X11+X12</f>
        <v>0</v>
      </c>
      <c r="Y13" s="72">
        <f>Y11+Y12</f>
        <v>0</v>
      </c>
      <c r="Z13" s="73">
        <f>Z11+Z12</f>
        <v>0</v>
      </c>
      <c r="AA13" s="290" t="e">
        <f>O13/F13</f>
        <v>#DIV/0!</v>
      </c>
      <c r="AB13" s="291" t="e">
        <f t="shared" si="3"/>
        <v>#DIV/0!</v>
      </c>
    </row>
    <row r="14" spans="1:28" ht="14.4" thickTop="1" x14ac:dyDescent="0.3">
      <c r="A14" s="165" t="s">
        <v>50</v>
      </c>
      <c r="B14" s="249" t="s">
        <v>51</v>
      </c>
      <c r="C14" s="250"/>
      <c r="D14" s="251"/>
      <c r="E14" s="251"/>
      <c r="F14" s="252">
        <f>'Approved Budget'!D44</f>
        <v>0</v>
      </c>
      <c r="G14" s="253">
        <f>'Approved Budget'!E44</f>
        <v>0</v>
      </c>
      <c r="H14" s="254">
        <f>SUM(F14:G14)</f>
        <v>0</v>
      </c>
      <c r="I14" s="152"/>
      <c r="J14" s="153"/>
      <c r="K14" s="154"/>
      <c r="L14" s="154"/>
      <c r="M14" s="154"/>
      <c r="N14" s="154"/>
      <c r="O14" s="263">
        <f t="shared" ref="O14:O20" si="7">SUM(I14:N14)</f>
        <v>0</v>
      </c>
      <c r="P14" s="152"/>
      <c r="Q14" s="153"/>
      <c r="R14" s="154"/>
      <c r="S14" s="154"/>
      <c r="T14" s="154"/>
      <c r="U14" s="154"/>
      <c r="V14" s="275">
        <f t="shared" ref="V14:V18" si="8">SUM(P14:U14)</f>
        <v>0</v>
      </c>
      <c r="W14" s="276">
        <f>O14+V14</f>
        <v>0</v>
      </c>
      <c r="X14" s="277">
        <f t="shared" ref="X14:X18" si="9">F14-O14</f>
        <v>0</v>
      </c>
      <c r="Y14" s="253">
        <f t="shared" ref="Y14:Y18" si="10">G14-V14</f>
        <v>0</v>
      </c>
      <c r="Z14" s="254">
        <f t="shared" si="1"/>
        <v>0</v>
      </c>
      <c r="AA14" s="273" t="e">
        <f t="shared" si="2"/>
        <v>#DIV/0!</v>
      </c>
      <c r="AB14" s="274" t="e">
        <f t="shared" si="3"/>
        <v>#DIV/0!</v>
      </c>
    </row>
    <row r="15" spans="1:28" x14ac:dyDescent="0.3">
      <c r="A15" s="255" t="s">
        <v>52</v>
      </c>
      <c r="B15" s="256" t="s">
        <v>53</v>
      </c>
      <c r="C15" s="257"/>
      <c r="D15" s="258"/>
      <c r="E15" s="258"/>
      <c r="F15" s="259">
        <f>'Approved Budget'!D54</f>
        <v>0</v>
      </c>
      <c r="G15" s="260">
        <f>'Approved Budget'!E54</f>
        <v>0</v>
      </c>
      <c r="H15" s="261">
        <f>SUM(F15:G15)</f>
        <v>0</v>
      </c>
      <c r="I15" s="155"/>
      <c r="J15" s="156"/>
      <c r="K15" s="157"/>
      <c r="L15" s="157"/>
      <c r="M15" s="157"/>
      <c r="N15" s="157"/>
      <c r="O15" s="264">
        <f t="shared" si="7"/>
        <v>0</v>
      </c>
      <c r="P15" s="155"/>
      <c r="Q15" s="156"/>
      <c r="R15" s="157"/>
      <c r="S15" s="157"/>
      <c r="T15" s="157"/>
      <c r="U15" s="157"/>
      <c r="V15" s="275">
        <f t="shared" si="8"/>
        <v>0</v>
      </c>
      <c r="W15" s="278">
        <f t="shared" si="0"/>
        <v>0</v>
      </c>
      <c r="X15" s="279">
        <f t="shared" si="9"/>
        <v>0</v>
      </c>
      <c r="Y15" s="260">
        <f t="shared" si="10"/>
        <v>0</v>
      </c>
      <c r="Z15" s="261">
        <f t="shared" si="1"/>
        <v>0</v>
      </c>
      <c r="AA15" s="273" t="e">
        <f t="shared" si="2"/>
        <v>#DIV/0!</v>
      </c>
      <c r="AB15" s="274" t="e">
        <f t="shared" si="3"/>
        <v>#DIV/0!</v>
      </c>
    </row>
    <row r="16" spans="1:28" x14ac:dyDescent="0.3">
      <c r="A16" s="255" t="s">
        <v>54</v>
      </c>
      <c r="B16" s="256" t="s">
        <v>55</v>
      </c>
      <c r="C16" s="257"/>
      <c r="D16" s="258"/>
      <c r="E16" s="258"/>
      <c r="F16" s="259">
        <f>'Approved Budget'!D72</f>
        <v>0</v>
      </c>
      <c r="G16" s="260">
        <f>'Approved Budget'!E72</f>
        <v>0</v>
      </c>
      <c r="H16" s="261">
        <f t="shared" ref="H16:H20" si="11">SUM(F16:G16)</f>
        <v>0</v>
      </c>
      <c r="I16" s="155"/>
      <c r="J16" s="156"/>
      <c r="K16" s="157"/>
      <c r="L16" s="157"/>
      <c r="M16" s="157"/>
      <c r="N16" s="157"/>
      <c r="O16" s="264">
        <f t="shared" si="7"/>
        <v>0</v>
      </c>
      <c r="P16" s="155"/>
      <c r="Q16" s="156"/>
      <c r="R16" s="157"/>
      <c r="S16" s="157"/>
      <c r="T16" s="157"/>
      <c r="U16" s="157"/>
      <c r="V16" s="275">
        <f t="shared" si="8"/>
        <v>0</v>
      </c>
      <c r="W16" s="278">
        <f t="shared" si="0"/>
        <v>0</v>
      </c>
      <c r="X16" s="279">
        <f t="shared" si="9"/>
        <v>0</v>
      </c>
      <c r="Y16" s="260">
        <f t="shared" si="10"/>
        <v>0</v>
      </c>
      <c r="Z16" s="261">
        <f t="shared" si="1"/>
        <v>0</v>
      </c>
      <c r="AA16" s="273" t="e">
        <f t="shared" si="2"/>
        <v>#DIV/0!</v>
      </c>
      <c r="AB16" s="274" t="e">
        <f t="shared" si="3"/>
        <v>#DIV/0!</v>
      </c>
    </row>
    <row r="17" spans="1:28" x14ac:dyDescent="0.3">
      <c r="A17" s="255" t="s">
        <v>56</v>
      </c>
      <c r="B17" s="256" t="s">
        <v>57</v>
      </c>
      <c r="C17" s="257"/>
      <c r="D17" s="258"/>
      <c r="E17" s="258"/>
      <c r="F17" s="259">
        <f>'Approved Budget'!D82</f>
        <v>0</v>
      </c>
      <c r="G17" s="260">
        <f>'Approved Budget'!E82</f>
        <v>0</v>
      </c>
      <c r="H17" s="261">
        <f t="shared" si="11"/>
        <v>0</v>
      </c>
      <c r="I17" s="155"/>
      <c r="J17" s="156"/>
      <c r="K17" s="157"/>
      <c r="L17" s="157"/>
      <c r="M17" s="157"/>
      <c r="N17" s="157"/>
      <c r="O17" s="264">
        <f t="shared" si="7"/>
        <v>0</v>
      </c>
      <c r="P17" s="155"/>
      <c r="Q17" s="156"/>
      <c r="R17" s="157"/>
      <c r="S17" s="157"/>
      <c r="T17" s="157"/>
      <c r="U17" s="157"/>
      <c r="V17" s="275">
        <f t="shared" si="8"/>
        <v>0</v>
      </c>
      <c r="W17" s="278">
        <f t="shared" si="0"/>
        <v>0</v>
      </c>
      <c r="X17" s="279">
        <f t="shared" si="9"/>
        <v>0</v>
      </c>
      <c r="Y17" s="260">
        <f t="shared" si="10"/>
        <v>0</v>
      </c>
      <c r="Z17" s="261">
        <f t="shared" si="1"/>
        <v>0</v>
      </c>
      <c r="AA17" s="273" t="e">
        <f t="shared" si="2"/>
        <v>#DIV/0!</v>
      </c>
      <c r="AB17" s="274" t="e">
        <f t="shared" si="3"/>
        <v>#DIV/0!</v>
      </c>
    </row>
    <row r="18" spans="1:28" ht="14.4" thickBot="1" x14ac:dyDescent="0.35">
      <c r="A18" s="242" t="s">
        <v>58</v>
      </c>
      <c r="B18" s="243" t="s">
        <v>59</v>
      </c>
      <c r="C18" s="244"/>
      <c r="D18" s="245"/>
      <c r="E18" s="245"/>
      <c r="F18" s="246">
        <f>'Approved Budget'!D100</f>
        <v>0</v>
      </c>
      <c r="G18" s="247">
        <f>'Approved Budget'!E100</f>
        <v>0</v>
      </c>
      <c r="H18" s="261">
        <f t="shared" si="11"/>
        <v>0</v>
      </c>
      <c r="I18" s="149"/>
      <c r="J18" s="150"/>
      <c r="K18" s="151"/>
      <c r="L18" s="151"/>
      <c r="M18" s="151"/>
      <c r="N18" s="151"/>
      <c r="O18" s="263">
        <f t="shared" si="7"/>
        <v>0</v>
      </c>
      <c r="P18" s="149"/>
      <c r="Q18" s="150"/>
      <c r="R18" s="151"/>
      <c r="S18" s="151"/>
      <c r="T18" s="151"/>
      <c r="U18" s="151"/>
      <c r="V18" s="275">
        <f t="shared" si="8"/>
        <v>0</v>
      </c>
      <c r="W18" s="271">
        <f t="shared" si="0"/>
        <v>0</v>
      </c>
      <c r="X18" s="272">
        <f t="shared" si="9"/>
        <v>0</v>
      </c>
      <c r="Y18" s="247">
        <f t="shared" si="10"/>
        <v>0</v>
      </c>
      <c r="Z18" s="248">
        <f t="shared" si="1"/>
        <v>0</v>
      </c>
      <c r="AA18" s="273" t="e">
        <f t="shared" si="2"/>
        <v>#DIV/0!</v>
      </c>
      <c r="AB18" s="274" t="e">
        <f t="shared" si="3"/>
        <v>#DIV/0!</v>
      </c>
    </row>
    <row r="19" spans="1:28" x14ac:dyDescent="0.3">
      <c r="A19" s="165" t="s">
        <v>60</v>
      </c>
      <c r="B19" s="166" t="s">
        <v>61</v>
      </c>
      <c r="C19" s="167"/>
      <c r="D19" s="168"/>
      <c r="E19" s="168"/>
      <c r="F19" s="144">
        <f>SUM(F13:F18)</f>
        <v>0</v>
      </c>
      <c r="G19" s="81">
        <f>SUM(G13:G18)</f>
        <v>0</v>
      </c>
      <c r="H19" s="82">
        <f>F19+G19</f>
        <v>0</v>
      </c>
      <c r="I19" s="74">
        <f t="shared" ref="I19:S19" si="12">SUM(I13:I18)</f>
        <v>0</v>
      </c>
      <c r="J19" s="75">
        <f t="shared" si="12"/>
        <v>0</v>
      </c>
      <c r="K19" s="76">
        <f t="shared" si="12"/>
        <v>0</v>
      </c>
      <c r="L19" s="76">
        <f t="shared" si="12"/>
        <v>0</v>
      </c>
      <c r="M19" s="76">
        <f t="shared" ref="M19:N19" si="13">SUM(M13:M18)</f>
        <v>0</v>
      </c>
      <c r="N19" s="76">
        <f t="shared" si="13"/>
        <v>0</v>
      </c>
      <c r="O19" s="77">
        <f t="shared" si="12"/>
        <v>0</v>
      </c>
      <c r="P19" s="74">
        <f t="shared" si="12"/>
        <v>0</v>
      </c>
      <c r="Q19" s="75">
        <f t="shared" si="12"/>
        <v>0</v>
      </c>
      <c r="R19" s="76">
        <f t="shared" si="12"/>
        <v>0</v>
      </c>
      <c r="S19" s="76">
        <f t="shared" si="12"/>
        <v>0</v>
      </c>
      <c r="T19" s="76">
        <f t="shared" ref="T19:U19" si="14">SUM(T13:T18)</f>
        <v>0</v>
      </c>
      <c r="U19" s="76">
        <f t="shared" si="14"/>
        <v>0</v>
      </c>
      <c r="V19" s="78">
        <f>SUM(V13:V18)</f>
        <v>0</v>
      </c>
      <c r="W19" s="79">
        <f t="shared" si="0"/>
        <v>0</v>
      </c>
      <c r="X19" s="80">
        <f>SUM(X13:X18)</f>
        <v>0</v>
      </c>
      <c r="Y19" s="81">
        <f>SUM(Y13:Y18)</f>
        <v>0</v>
      </c>
      <c r="Z19" s="82">
        <f>SUM(Z13:Z18)</f>
        <v>0</v>
      </c>
      <c r="AA19" s="286" t="e">
        <f t="shared" si="2"/>
        <v>#DIV/0!</v>
      </c>
      <c r="AB19" s="287" t="e">
        <f t="shared" si="3"/>
        <v>#DIV/0!</v>
      </c>
    </row>
    <row r="20" spans="1:28" ht="39.75" customHeight="1" thickBot="1" x14ac:dyDescent="0.35">
      <c r="A20" s="242" t="s">
        <v>62</v>
      </c>
      <c r="B20" s="498" t="s">
        <v>87</v>
      </c>
      <c r="C20" s="499"/>
      <c r="D20" s="350" t="s">
        <v>86</v>
      </c>
      <c r="E20" s="390"/>
      <c r="F20" s="252">
        <f>'Approved Budget'!D104</f>
        <v>0</v>
      </c>
      <c r="G20" s="253">
        <f>'Approved Budget'!E104</f>
        <v>0</v>
      </c>
      <c r="H20" s="254">
        <f t="shared" si="11"/>
        <v>0</v>
      </c>
      <c r="I20" s="158"/>
      <c r="J20" s="159"/>
      <c r="K20" s="159"/>
      <c r="L20" s="159"/>
      <c r="M20" s="159"/>
      <c r="N20" s="159"/>
      <c r="O20" s="265">
        <f t="shared" si="7"/>
        <v>0</v>
      </c>
      <c r="P20" s="159"/>
      <c r="Q20" s="159"/>
      <c r="R20" s="159"/>
      <c r="S20" s="159"/>
      <c r="T20" s="417"/>
      <c r="U20" s="417"/>
      <c r="V20" s="280">
        <f t="shared" ref="V20" si="15">SUM(P20:S20)</f>
        <v>0</v>
      </c>
      <c r="W20" s="281">
        <f t="shared" si="0"/>
        <v>0</v>
      </c>
      <c r="X20" s="282">
        <f>F20-O20</f>
        <v>0</v>
      </c>
      <c r="Y20" s="283">
        <f>G20-V20</f>
        <v>0</v>
      </c>
      <c r="Z20" s="283">
        <f t="shared" si="1"/>
        <v>0</v>
      </c>
      <c r="AA20" s="284" t="e">
        <f t="shared" si="2"/>
        <v>#DIV/0!</v>
      </c>
      <c r="AB20" s="285" t="e">
        <f t="shared" si="3"/>
        <v>#DIV/0!</v>
      </c>
    </row>
    <row r="21" spans="1:28" ht="14.4" thickBot="1" x14ac:dyDescent="0.35">
      <c r="A21" s="351"/>
      <c r="B21" s="352" t="s">
        <v>63</v>
      </c>
      <c r="C21" s="353"/>
      <c r="D21" s="169"/>
      <c r="E21" s="169"/>
      <c r="F21" s="145">
        <f>SUM(F19:F20)</f>
        <v>0</v>
      </c>
      <c r="G21" s="146">
        <f>SUM(G19:G20)</f>
        <v>0</v>
      </c>
      <c r="H21" s="90">
        <f>SUM(H19:H20)</f>
        <v>0</v>
      </c>
      <c r="I21" s="83">
        <f>I20+I19</f>
        <v>0</v>
      </c>
      <c r="J21" s="84">
        <f t="shared" ref="J21:L21" si="16">J20+J19</f>
        <v>0</v>
      </c>
      <c r="K21" s="85">
        <f t="shared" si="16"/>
        <v>0</v>
      </c>
      <c r="L21" s="85">
        <f t="shared" si="16"/>
        <v>0</v>
      </c>
      <c r="M21" s="85">
        <f t="shared" ref="M21:N21" si="17">M20+M19</f>
        <v>0</v>
      </c>
      <c r="N21" s="85">
        <f t="shared" si="17"/>
        <v>0</v>
      </c>
      <c r="O21" s="86">
        <f>O20+O19</f>
        <v>0</v>
      </c>
      <c r="P21" s="83">
        <f t="shared" ref="P21:V21" si="18">P20+P19</f>
        <v>0</v>
      </c>
      <c r="Q21" s="84">
        <f t="shared" si="18"/>
        <v>0</v>
      </c>
      <c r="R21" s="85">
        <f t="shared" si="18"/>
        <v>0</v>
      </c>
      <c r="S21" s="85">
        <f t="shared" si="18"/>
        <v>0</v>
      </c>
      <c r="T21" s="85">
        <f>T20+T19</f>
        <v>0</v>
      </c>
      <c r="U21" s="85">
        <f t="shared" ref="U21" si="19">U20+U19</f>
        <v>0</v>
      </c>
      <c r="V21" s="87">
        <f t="shared" si="18"/>
        <v>0</v>
      </c>
      <c r="W21" s="88">
        <f>W19+W20</f>
        <v>0</v>
      </c>
      <c r="X21" s="89">
        <f>X19+X20</f>
        <v>0</v>
      </c>
      <c r="Y21" s="89">
        <f>Y19+Y20</f>
        <v>0</v>
      </c>
      <c r="Z21" s="90">
        <f>Z19+Z20</f>
        <v>0</v>
      </c>
      <c r="AA21" s="288" t="e">
        <f t="shared" si="2"/>
        <v>#DIV/0!</v>
      </c>
      <c r="AB21" s="289" t="e">
        <f t="shared" si="3"/>
        <v>#DIV/0!</v>
      </c>
    </row>
    <row r="22" spans="1:28" ht="15" thickTop="1" thickBot="1" x14ac:dyDescent="0.35">
      <c r="F22" s="6"/>
      <c r="G22" s="6"/>
      <c r="H22" s="6"/>
      <c r="I22" s="6"/>
      <c r="J22" s="6"/>
      <c r="K22" s="6"/>
      <c r="L22" s="6"/>
      <c r="M22" s="6"/>
      <c r="N22" s="6"/>
      <c r="O22" s="6"/>
      <c r="P22" s="6"/>
      <c r="Q22" s="6"/>
      <c r="R22" s="6"/>
      <c r="S22" s="6"/>
      <c r="T22" s="6"/>
      <c r="U22" s="6"/>
      <c r="V22" s="6"/>
      <c r="W22" s="6"/>
      <c r="X22" s="5"/>
      <c r="Y22" s="5"/>
      <c r="Z22" s="5"/>
      <c r="AA22" s="5"/>
      <c r="AB22" s="5"/>
    </row>
    <row r="23" spans="1:28" ht="15.75" customHeight="1" x14ac:dyDescent="0.3">
      <c r="A23" s="463" t="s">
        <v>64</v>
      </c>
      <c r="B23" s="464"/>
      <c r="C23" s="464"/>
      <c r="D23" s="464"/>
      <c r="E23" s="464"/>
      <c r="F23" s="465"/>
      <c r="G23" s="3"/>
      <c r="H23" s="481" t="s">
        <v>65</v>
      </c>
      <c r="I23" s="482"/>
      <c r="J23" s="482"/>
      <c r="K23" s="482"/>
      <c r="L23" s="482"/>
      <c r="M23" s="482"/>
      <c r="N23" s="482"/>
      <c r="O23" s="482"/>
      <c r="P23" s="482"/>
      <c r="Q23" s="483"/>
      <c r="R23" s="487" t="s">
        <v>66</v>
      </c>
      <c r="S23" s="488"/>
      <c r="T23" s="488"/>
      <c r="U23" s="488"/>
      <c r="V23" s="488"/>
      <c r="W23" s="488"/>
      <c r="X23" s="488"/>
      <c r="Y23" s="488"/>
      <c r="Z23" s="488"/>
      <c r="AA23" s="489"/>
    </row>
    <row r="24" spans="1:28" ht="24.75" customHeight="1" thickBot="1" x14ac:dyDescent="0.35">
      <c r="A24" s="466" t="s">
        <v>67</v>
      </c>
      <c r="B24" s="467"/>
      <c r="C24" s="467"/>
      <c r="D24" s="467"/>
      <c r="E24" s="467"/>
      <c r="F24" s="468"/>
      <c r="H24" s="484"/>
      <c r="I24" s="485"/>
      <c r="J24" s="485"/>
      <c r="K24" s="485"/>
      <c r="L24" s="485"/>
      <c r="M24" s="485"/>
      <c r="N24" s="485"/>
      <c r="O24" s="485"/>
      <c r="P24" s="485"/>
      <c r="Q24" s="486"/>
      <c r="R24" s="490"/>
      <c r="S24" s="491"/>
      <c r="T24" s="491"/>
      <c r="U24" s="491"/>
      <c r="V24" s="491"/>
      <c r="W24" s="491"/>
      <c r="X24" s="491"/>
      <c r="Y24" s="491"/>
      <c r="Z24" s="491"/>
      <c r="AA24" s="492"/>
    </row>
    <row r="25" spans="1:28" x14ac:dyDescent="0.3">
      <c r="A25" s="469" t="s">
        <v>68</v>
      </c>
      <c r="B25" s="470"/>
      <c r="C25" s="471"/>
      <c r="D25" s="475" t="s">
        <v>69</v>
      </c>
      <c r="E25" s="476"/>
      <c r="F25" s="477"/>
      <c r="G25" s="3"/>
      <c r="H25" s="18" t="s">
        <v>70</v>
      </c>
      <c r="I25" s="19"/>
      <c r="J25" s="19"/>
      <c r="K25" s="19"/>
      <c r="L25" s="19"/>
      <c r="M25" s="19"/>
      <c r="N25" s="19"/>
      <c r="O25" s="19"/>
      <c r="P25" s="19"/>
      <c r="Q25" s="20"/>
      <c r="R25" s="367" t="s">
        <v>70</v>
      </c>
      <c r="S25" s="368"/>
      <c r="T25" s="368"/>
      <c r="U25" s="368"/>
      <c r="V25" s="368"/>
      <c r="W25" s="368"/>
      <c r="X25" s="368"/>
      <c r="Y25" s="368"/>
      <c r="Z25" s="368"/>
      <c r="AA25" s="369"/>
    </row>
    <row r="26" spans="1:28" x14ac:dyDescent="0.3">
      <c r="A26" s="472"/>
      <c r="B26" s="473"/>
      <c r="C26" s="474"/>
      <c r="D26" s="478"/>
      <c r="E26" s="479"/>
      <c r="F26" s="480"/>
      <c r="G26" s="3"/>
      <c r="H26" s="17"/>
      <c r="I26" s="25"/>
      <c r="J26" s="25"/>
      <c r="K26" s="25"/>
      <c r="L26" s="25"/>
      <c r="M26" s="25"/>
      <c r="N26" s="25"/>
      <c r="O26" s="25"/>
      <c r="P26" s="25"/>
      <c r="Q26" s="26"/>
      <c r="R26" s="370"/>
      <c r="S26" s="371"/>
      <c r="T26" s="371"/>
      <c r="U26" s="371"/>
      <c r="V26" s="371"/>
      <c r="W26" s="371"/>
      <c r="X26" s="371"/>
      <c r="Y26" s="371"/>
      <c r="Z26" s="371"/>
      <c r="AA26" s="372"/>
    </row>
    <row r="27" spans="1:28" ht="15.75" customHeight="1" thickBot="1" x14ac:dyDescent="0.35">
      <c r="A27" s="472"/>
      <c r="B27" s="473"/>
      <c r="C27" s="474"/>
      <c r="D27" s="478"/>
      <c r="E27" s="479"/>
      <c r="F27" s="480"/>
      <c r="G27" s="3"/>
      <c r="H27" s="21" t="s">
        <v>71</v>
      </c>
      <c r="I27" s="513"/>
      <c r="J27" s="513"/>
      <c r="K27" s="513"/>
      <c r="L27" s="513"/>
      <c r="M27" s="513"/>
      <c r="N27" s="513"/>
      <c r="O27" s="513"/>
      <c r="P27" s="513"/>
      <c r="Q27" s="26"/>
      <c r="R27" s="373" t="s">
        <v>72</v>
      </c>
      <c r="S27" s="514"/>
      <c r="T27" s="514"/>
      <c r="U27" s="514"/>
      <c r="V27" s="514"/>
      <c r="W27" s="514"/>
      <c r="X27" s="514"/>
      <c r="Y27" s="514"/>
      <c r="Z27" s="374"/>
      <c r="AA27" s="372"/>
    </row>
    <row r="28" spans="1:28" x14ac:dyDescent="0.3">
      <c r="A28" s="472"/>
      <c r="B28" s="473"/>
      <c r="C28" s="474"/>
      <c r="D28" s="478"/>
      <c r="E28" s="479"/>
      <c r="F28" s="480"/>
      <c r="G28" s="3"/>
      <c r="H28" s="21"/>
      <c r="I28" s="25"/>
      <c r="J28" s="25"/>
      <c r="K28" s="25"/>
      <c r="L28" s="25"/>
      <c r="M28" s="25"/>
      <c r="N28" s="25"/>
      <c r="O28" s="25"/>
      <c r="P28" s="25"/>
      <c r="Q28" s="26"/>
      <c r="R28" s="373"/>
      <c r="S28" s="371"/>
      <c r="T28" s="371"/>
      <c r="U28" s="371"/>
      <c r="V28" s="371"/>
      <c r="W28" s="371"/>
      <c r="X28" s="371"/>
      <c r="Y28" s="371"/>
      <c r="Z28" s="371"/>
      <c r="AA28" s="372"/>
    </row>
    <row r="29" spans="1:28" ht="15.75" customHeight="1" thickBot="1" x14ac:dyDescent="0.35">
      <c r="A29" s="472"/>
      <c r="B29" s="473"/>
      <c r="C29" s="474"/>
      <c r="D29" s="478"/>
      <c r="E29" s="479"/>
      <c r="F29" s="480"/>
      <c r="G29" s="3"/>
      <c r="H29" s="21" t="s">
        <v>73</v>
      </c>
      <c r="I29" s="513"/>
      <c r="J29" s="513"/>
      <c r="K29" s="513"/>
      <c r="L29" s="513"/>
      <c r="M29" s="513"/>
      <c r="N29" s="513"/>
      <c r="O29" s="513"/>
      <c r="P29" s="25"/>
      <c r="Q29" s="26"/>
      <c r="R29" s="373" t="s">
        <v>73</v>
      </c>
      <c r="S29" s="514"/>
      <c r="T29" s="514"/>
      <c r="U29" s="514"/>
      <c r="V29" s="514"/>
      <c r="W29" s="514"/>
      <c r="X29" s="514"/>
      <c r="Y29" s="514"/>
      <c r="Z29" s="371"/>
      <c r="AA29" s="372"/>
    </row>
    <row r="30" spans="1:28" ht="14.4" thickBot="1" x14ac:dyDescent="0.35">
      <c r="A30" s="472"/>
      <c r="B30" s="473"/>
      <c r="C30" s="474"/>
      <c r="D30" s="478"/>
      <c r="E30" s="479"/>
      <c r="F30" s="480"/>
      <c r="G30" s="3"/>
      <c r="H30" s="22"/>
      <c r="I30" s="23"/>
      <c r="J30" s="23"/>
      <c r="K30" s="23"/>
      <c r="L30" s="23"/>
      <c r="M30" s="23"/>
      <c r="N30" s="23"/>
      <c r="O30" s="23"/>
      <c r="P30" s="23"/>
      <c r="Q30" s="24"/>
      <c r="R30" s="375"/>
      <c r="S30" s="376"/>
      <c r="T30" s="376"/>
      <c r="U30" s="376"/>
      <c r="V30" s="376"/>
      <c r="W30" s="376"/>
      <c r="X30" s="376"/>
      <c r="Y30" s="376"/>
      <c r="Z30" s="376"/>
      <c r="AA30" s="377"/>
    </row>
    <row r="31" spans="1:28" x14ac:dyDescent="0.3">
      <c r="A31" s="472"/>
      <c r="B31" s="473"/>
      <c r="C31" s="474"/>
      <c r="D31" s="478"/>
      <c r="E31" s="479"/>
      <c r="F31" s="480"/>
      <c r="G31" s="3"/>
      <c r="H31" s="18" t="s">
        <v>74</v>
      </c>
      <c r="I31" s="19"/>
      <c r="J31" s="19"/>
      <c r="K31" s="19"/>
      <c r="L31" s="19"/>
      <c r="M31" s="19"/>
      <c r="N31" s="19"/>
      <c r="O31" s="19"/>
      <c r="P31" s="19"/>
      <c r="Q31" s="20"/>
      <c r="R31" s="367" t="s">
        <v>74</v>
      </c>
      <c r="S31" s="368"/>
      <c r="T31" s="368"/>
      <c r="U31" s="368"/>
      <c r="V31" s="368"/>
      <c r="W31" s="368"/>
      <c r="X31" s="368"/>
      <c r="Y31" s="368"/>
      <c r="Z31" s="368"/>
      <c r="AA31" s="369"/>
    </row>
    <row r="32" spans="1:28" x14ac:dyDescent="0.3">
      <c r="A32" s="472"/>
      <c r="B32" s="473"/>
      <c r="C32" s="474"/>
      <c r="D32" s="478"/>
      <c r="E32" s="479"/>
      <c r="F32" s="480"/>
      <c r="H32" s="17"/>
      <c r="I32" s="25"/>
      <c r="J32" s="25"/>
      <c r="K32" s="25"/>
      <c r="L32" s="25"/>
      <c r="M32" s="25"/>
      <c r="N32" s="25"/>
      <c r="O32" s="25"/>
      <c r="P32" s="25"/>
      <c r="Q32" s="26"/>
      <c r="R32" s="370"/>
      <c r="S32" s="371"/>
      <c r="T32" s="371"/>
      <c r="U32" s="371"/>
      <c r="V32" s="371"/>
      <c r="W32" s="371"/>
      <c r="X32" s="371"/>
      <c r="Y32" s="371"/>
      <c r="Z32" s="371"/>
      <c r="AA32" s="372"/>
    </row>
    <row r="33" spans="1:27" ht="15.75" customHeight="1" thickBot="1" x14ac:dyDescent="0.35">
      <c r="A33" s="472"/>
      <c r="B33" s="473"/>
      <c r="C33" s="474"/>
      <c r="D33" s="478"/>
      <c r="E33" s="479"/>
      <c r="F33" s="480"/>
      <c r="H33" s="21" t="s">
        <v>71</v>
      </c>
      <c r="I33" s="513"/>
      <c r="J33" s="513"/>
      <c r="K33" s="513"/>
      <c r="L33" s="513"/>
      <c r="M33" s="513"/>
      <c r="N33" s="513"/>
      <c r="O33" s="513"/>
      <c r="P33" s="513"/>
      <c r="Q33" s="26"/>
      <c r="R33" s="373" t="s">
        <v>72</v>
      </c>
      <c r="S33" s="514"/>
      <c r="T33" s="514"/>
      <c r="U33" s="514"/>
      <c r="V33" s="514"/>
      <c r="W33" s="514"/>
      <c r="X33" s="514"/>
      <c r="Y33" s="514"/>
      <c r="Z33" s="374"/>
      <c r="AA33" s="372"/>
    </row>
    <row r="34" spans="1:27" x14ac:dyDescent="0.3">
      <c r="A34" s="472"/>
      <c r="B34" s="473"/>
      <c r="C34" s="474"/>
      <c r="D34" s="478"/>
      <c r="E34" s="479"/>
      <c r="F34" s="480"/>
      <c r="H34" s="21"/>
      <c r="I34" s="25"/>
      <c r="J34" s="25"/>
      <c r="K34" s="25"/>
      <c r="L34" s="25"/>
      <c r="M34" s="25"/>
      <c r="N34" s="25"/>
      <c r="O34" s="25"/>
      <c r="P34" s="25"/>
      <c r="Q34" s="26"/>
      <c r="R34" s="373"/>
      <c r="S34" s="371"/>
      <c r="T34" s="371"/>
      <c r="U34" s="371"/>
      <c r="V34" s="371"/>
      <c r="W34" s="371"/>
      <c r="X34" s="371"/>
      <c r="Y34" s="371"/>
      <c r="Z34" s="371"/>
      <c r="AA34" s="372"/>
    </row>
    <row r="35" spans="1:27" ht="15.75" customHeight="1" thickBot="1" x14ac:dyDescent="0.35">
      <c r="A35" s="472"/>
      <c r="B35" s="473"/>
      <c r="C35" s="474"/>
      <c r="D35" s="478"/>
      <c r="E35" s="479"/>
      <c r="F35" s="480"/>
      <c r="H35" s="21" t="s">
        <v>73</v>
      </c>
      <c r="I35" s="513"/>
      <c r="J35" s="513"/>
      <c r="K35" s="513"/>
      <c r="L35" s="513"/>
      <c r="M35" s="513"/>
      <c r="N35" s="513"/>
      <c r="O35" s="513"/>
      <c r="P35" s="25"/>
      <c r="Q35" s="26"/>
      <c r="R35" s="373" t="s">
        <v>73</v>
      </c>
      <c r="S35" s="514"/>
      <c r="T35" s="514"/>
      <c r="U35" s="514"/>
      <c r="V35" s="514"/>
      <c r="W35" s="514"/>
      <c r="X35" s="514"/>
      <c r="Y35" s="514"/>
      <c r="Z35" s="371"/>
      <c r="AA35" s="372"/>
    </row>
    <row r="36" spans="1:27" ht="14.4" thickBot="1" x14ac:dyDescent="0.35">
      <c r="A36" s="472"/>
      <c r="B36" s="473"/>
      <c r="C36" s="474"/>
      <c r="D36" s="478"/>
      <c r="E36" s="479"/>
      <c r="F36" s="480"/>
      <c r="H36" s="22"/>
      <c r="I36" s="23"/>
      <c r="J36" s="23"/>
      <c r="K36" s="23"/>
      <c r="L36" s="23"/>
      <c r="M36" s="23"/>
      <c r="N36" s="23"/>
      <c r="O36" s="23"/>
      <c r="P36" s="23"/>
      <c r="Q36" s="24"/>
      <c r="R36" s="375"/>
      <c r="S36" s="376"/>
      <c r="T36" s="376"/>
      <c r="U36" s="376"/>
      <c r="V36" s="376"/>
      <c r="W36" s="376"/>
      <c r="X36" s="376"/>
      <c r="Y36" s="376"/>
      <c r="Z36" s="376"/>
      <c r="AA36" s="377"/>
    </row>
    <row r="37" spans="1:27" x14ac:dyDescent="0.3">
      <c r="A37" s="472"/>
      <c r="B37" s="473"/>
      <c r="C37" s="474"/>
      <c r="D37" s="478"/>
      <c r="E37" s="479"/>
      <c r="F37" s="480"/>
      <c r="H37" s="18" t="s">
        <v>75</v>
      </c>
      <c r="I37" s="19"/>
      <c r="J37" s="19"/>
      <c r="K37" s="19"/>
      <c r="L37" s="19"/>
      <c r="M37" s="19"/>
      <c r="N37" s="19"/>
      <c r="O37" s="19"/>
      <c r="P37" s="19"/>
      <c r="Q37" s="20"/>
      <c r="R37" s="367" t="s">
        <v>75</v>
      </c>
      <c r="S37" s="368"/>
      <c r="T37" s="368"/>
      <c r="U37" s="368"/>
      <c r="V37" s="368"/>
      <c r="W37" s="368"/>
      <c r="X37" s="368"/>
      <c r="Y37" s="368"/>
      <c r="Z37" s="368"/>
      <c r="AA37" s="369"/>
    </row>
    <row r="38" spans="1:27" ht="14.4" thickBot="1" x14ac:dyDescent="0.35">
      <c r="A38" s="507"/>
      <c r="B38" s="508"/>
      <c r="C38" s="509"/>
      <c r="D38" s="510"/>
      <c r="E38" s="511"/>
      <c r="F38" s="512"/>
      <c r="H38" s="17"/>
      <c r="I38" s="25"/>
      <c r="J38" s="25"/>
      <c r="K38" s="25"/>
      <c r="L38" s="25"/>
      <c r="M38" s="25"/>
      <c r="N38" s="25"/>
      <c r="O38" s="25"/>
      <c r="P38" s="25"/>
      <c r="Q38" s="26"/>
      <c r="R38" s="370"/>
      <c r="S38" s="371"/>
      <c r="T38" s="371"/>
      <c r="U38" s="371"/>
      <c r="V38" s="371"/>
      <c r="W38" s="371"/>
      <c r="X38" s="371"/>
      <c r="Y38" s="371"/>
      <c r="Z38" s="371"/>
      <c r="AA38" s="372"/>
    </row>
    <row r="39" spans="1:27" ht="15.75" customHeight="1" thickBot="1" x14ac:dyDescent="0.35">
      <c r="B39" s="1"/>
      <c r="D39" s="54"/>
      <c r="E39" s="54"/>
      <c r="F39" s="54"/>
      <c r="H39" s="21" t="s">
        <v>71</v>
      </c>
      <c r="I39" s="513"/>
      <c r="J39" s="513"/>
      <c r="K39" s="513"/>
      <c r="L39" s="513"/>
      <c r="M39" s="513"/>
      <c r="N39" s="513"/>
      <c r="O39" s="513"/>
      <c r="P39" s="53"/>
      <c r="Q39" s="26"/>
      <c r="R39" s="373" t="s">
        <v>72</v>
      </c>
      <c r="S39" s="514"/>
      <c r="T39" s="514"/>
      <c r="U39" s="514"/>
      <c r="V39" s="514"/>
      <c r="W39" s="514"/>
      <c r="X39" s="514"/>
      <c r="Y39" s="514"/>
      <c r="Z39" s="374"/>
      <c r="AA39" s="372"/>
    </row>
    <row r="40" spans="1:27" x14ac:dyDescent="0.3">
      <c r="B40" s="1"/>
      <c r="D40" s="54"/>
      <c r="E40" s="54"/>
      <c r="F40" s="54"/>
      <c r="H40" s="21"/>
      <c r="I40" s="25"/>
      <c r="J40" s="25"/>
      <c r="K40" s="25"/>
      <c r="L40" s="25"/>
      <c r="M40" s="25"/>
      <c r="N40" s="25"/>
      <c r="O40" s="25"/>
      <c r="P40" s="25"/>
      <c r="Q40" s="26"/>
      <c r="R40" s="373"/>
      <c r="S40" s="371"/>
      <c r="T40" s="371"/>
      <c r="U40" s="371"/>
      <c r="V40" s="371"/>
      <c r="W40" s="371"/>
      <c r="X40" s="371"/>
      <c r="Y40" s="371"/>
      <c r="Z40" s="371"/>
      <c r="AA40" s="372"/>
    </row>
    <row r="41" spans="1:27" ht="15.75" customHeight="1" thickBot="1" x14ac:dyDescent="0.35">
      <c r="B41" s="1"/>
      <c r="D41" s="54"/>
      <c r="E41" s="54"/>
      <c r="F41" s="54"/>
      <c r="H41" s="21" t="s">
        <v>73</v>
      </c>
      <c r="I41" s="513"/>
      <c r="J41" s="513"/>
      <c r="K41" s="513"/>
      <c r="L41" s="513"/>
      <c r="M41" s="513"/>
      <c r="N41" s="513"/>
      <c r="O41" s="513"/>
      <c r="P41" s="25"/>
      <c r="Q41" s="26"/>
      <c r="R41" s="373" t="s">
        <v>73</v>
      </c>
      <c r="S41" s="514"/>
      <c r="T41" s="514"/>
      <c r="U41" s="514"/>
      <c r="V41" s="514"/>
      <c r="W41" s="514"/>
      <c r="X41" s="514"/>
      <c r="Y41" s="514"/>
      <c r="Z41" s="371"/>
      <c r="AA41" s="372"/>
    </row>
    <row r="42" spans="1:27" ht="14.4" thickBot="1" x14ac:dyDescent="0.35">
      <c r="B42" s="1"/>
      <c r="D42" s="54"/>
      <c r="E42" s="54"/>
      <c r="F42" s="54"/>
      <c r="H42" s="22"/>
      <c r="I42" s="23"/>
      <c r="J42" s="23"/>
      <c r="K42" s="23"/>
      <c r="L42" s="23"/>
      <c r="M42" s="23"/>
      <c r="N42" s="23"/>
      <c r="O42" s="23"/>
      <c r="P42" s="23"/>
      <c r="Q42" s="24"/>
      <c r="R42" s="375"/>
      <c r="S42" s="376"/>
      <c r="T42" s="376"/>
      <c r="U42" s="376"/>
      <c r="V42" s="376"/>
      <c r="W42" s="376"/>
      <c r="X42" s="376"/>
      <c r="Y42" s="376"/>
      <c r="Z42" s="376"/>
      <c r="AA42" s="377"/>
    </row>
    <row r="43" spans="1:27" x14ac:dyDescent="0.3">
      <c r="B43" s="1"/>
      <c r="D43" s="54"/>
      <c r="E43" s="54"/>
      <c r="F43" s="54"/>
      <c r="H43" s="18" t="s">
        <v>76</v>
      </c>
      <c r="I43" s="19"/>
      <c r="J43" s="19"/>
      <c r="K43" s="19"/>
      <c r="L43" s="19"/>
      <c r="M43" s="19"/>
      <c r="N43" s="19"/>
      <c r="O43" s="19"/>
      <c r="P43" s="19"/>
      <c r="Q43" s="20"/>
      <c r="R43" s="367" t="s">
        <v>76</v>
      </c>
      <c r="S43" s="368"/>
      <c r="T43" s="368"/>
      <c r="U43" s="368"/>
      <c r="V43" s="368"/>
      <c r="W43" s="368"/>
      <c r="X43" s="368"/>
      <c r="Y43" s="368"/>
      <c r="Z43" s="368"/>
      <c r="AA43" s="369"/>
    </row>
    <row r="44" spans="1:27" x14ac:dyDescent="0.3">
      <c r="B44" s="1"/>
      <c r="D44" s="54"/>
      <c r="E44" s="54"/>
      <c r="F44" s="54"/>
      <c r="H44" s="17"/>
      <c r="I44" s="25"/>
      <c r="J44" s="25"/>
      <c r="K44" s="25"/>
      <c r="L44" s="25"/>
      <c r="M44" s="25"/>
      <c r="N44" s="25"/>
      <c r="O44" s="25"/>
      <c r="P44" s="25"/>
      <c r="Q44" s="26"/>
      <c r="R44" s="370"/>
      <c r="S44" s="371"/>
      <c r="T44" s="371"/>
      <c r="U44" s="371"/>
      <c r="V44" s="371"/>
      <c r="W44" s="371"/>
      <c r="X44" s="371"/>
      <c r="Y44" s="371"/>
      <c r="Z44" s="371"/>
      <c r="AA44" s="372"/>
    </row>
    <row r="45" spans="1:27" ht="15.75" customHeight="1" thickBot="1" x14ac:dyDescent="0.35">
      <c r="B45" s="1"/>
      <c r="D45" s="54"/>
      <c r="E45" s="54"/>
      <c r="F45" s="54"/>
      <c r="H45" s="21" t="s">
        <v>71</v>
      </c>
      <c r="I45" s="513"/>
      <c r="J45" s="513"/>
      <c r="K45" s="513"/>
      <c r="L45" s="513"/>
      <c r="M45" s="513"/>
      <c r="N45" s="513"/>
      <c r="O45" s="513"/>
      <c r="P45" s="53"/>
      <c r="Q45" s="26"/>
      <c r="R45" s="373" t="s">
        <v>72</v>
      </c>
      <c r="S45" s="514"/>
      <c r="T45" s="514"/>
      <c r="U45" s="514"/>
      <c r="V45" s="514"/>
      <c r="W45" s="514"/>
      <c r="X45" s="514"/>
      <c r="Y45" s="514"/>
      <c r="Z45" s="374"/>
      <c r="AA45" s="372"/>
    </row>
    <row r="46" spans="1:27" x14ac:dyDescent="0.3">
      <c r="B46" s="1"/>
      <c r="D46" s="54"/>
      <c r="E46" s="54"/>
      <c r="F46" s="54"/>
      <c r="H46" s="21"/>
      <c r="I46" s="25"/>
      <c r="J46" s="25"/>
      <c r="K46" s="25"/>
      <c r="L46" s="25"/>
      <c r="M46" s="25"/>
      <c r="N46" s="25"/>
      <c r="O46" s="25"/>
      <c r="P46" s="25"/>
      <c r="Q46" s="26"/>
      <c r="R46" s="373"/>
      <c r="S46" s="371"/>
      <c r="T46" s="371"/>
      <c r="U46" s="371"/>
      <c r="V46" s="371"/>
      <c r="W46" s="371"/>
      <c r="X46" s="371"/>
      <c r="Y46" s="371"/>
      <c r="Z46" s="371"/>
      <c r="AA46" s="372"/>
    </row>
    <row r="47" spans="1:27" ht="15.75" customHeight="1" thickBot="1" x14ac:dyDescent="0.35">
      <c r="B47" s="1"/>
      <c r="D47" s="54"/>
      <c r="E47" s="54"/>
      <c r="F47" s="54"/>
      <c r="H47" s="21" t="s">
        <v>73</v>
      </c>
      <c r="I47" s="513"/>
      <c r="J47" s="513"/>
      <c r="K47" s="513"/>
      <c r="L47" s="513"/>
      <c r="M47" s="513"/>
      <c r="N47" s="513"/>
      <c r="O47" s="513"/>
      <c r="P47" s="25"/>
      <c r="Q47" s="26"/>
      <c r="R47" s="373" t="s">
        <v>73</v>
      </c>
      <c r="S47" s="514"/>
      <c r="T47" s="514"/>
      <c r="U47" s="514"/>
      <c r="V47" s="514"/>
      <c r="W47" s="514"/>
      <c r="X47" s="514"/>
      <c r="Y47" s="514"/>
      <c r="Z47" s="371"/>
      <c r="AA47" s="372"/>
    </row>
    <row r="48" spans="1:27" ht="14.4" thickBot="1" x14ac:dyDescent="0.35">
      <c r="B48" s="1"/>
      <c r="D48" s="54"/>
      <c r="E48" s="54"/>
      <c r="F48" s="54"/>
      <c r="H48" s="22"/>
      <c r="I48" s="23"/>
      <c r="J48" s="23"/>
      <c r="K48" s="23"/>
      <c r="L48" s="23"/>
      <c r="M48" s="23"/>
      <c r="N48" s="23"/>
      <c r="O48" s="23"/>
      <c r="P48" s="23"/>
      <c r="Q48" s="24"/>
      <c r="R48" s="375"/>
      <c r="S48" s="376"/>
      <c r="T48" s="376"/>
      <c r="U48" s="376"/>
      <c r="V48" s="376"/>
      <c r="W48" s="376"/>
      <c r="X48" s="376"/>
      <c r="Y48" s="376"/>
      <c r="Z48" s="376"/>
      <c r="AA48" s="377"/>
    </row>
    <row r="49" spans="2:6" x14ac:dyDescent="0.3">
      <c r="B49" s="1"/>
      <c r="D49" s="54"/>
      <c r="E49" s="54"/>
      <c r="F49" s="54"/>
    </row>
    <row r="50" spans="2:6" x14ac:dyDescent="0.3">
      <c r="B50" s="1"/>
    </row>
    <row r="51" spans="2:6" x14ac:dyDescent="0.3">
      <c r="B51" s="1"/>
    </row>
    <row r="52" spans="2:6" x14ac:dyDescent="0.3">
      <c r="B52" s="1"/>
    </row>
    <row r="53" spans="2:6" x14ac:dyDescent="0.3">
      <c r="B53" s="1"/>
    </row>
    <row r="54" spans="2:6" x14ac:dyDescent="0.3">
      <c r="B54" s="1"/>
    </row>
    <row r="55" spans="2:6" x14ac:dyDescent="0.3">
      <c r="B55" s="1"/>
    </row>
    <row r="56" spans="2:6" x14ac:dyDescent="0.3">
      <c r="B56" s="1"/>
    </row>
    <row r="57" spans="2:6" x14ac:dyDescent="0.3">
      <c r="B57" s="1"/>
    </row>
    <row r="58" spans="2:6" x14ac:dyDescent="0.3">
      <c r="B58" s="1"/>
    </row>
    <row r="59" spans="2:6" x14ac:dyDescent="0.3">
      <c r="B59" s="1"/>
    </row>
    <row r="60" spans="2:6" x14ac:dyDescent="0.3">
      <c r="B60" s="1"/>
    </row>
    <row r="61" spans="2:6" x14ac:dyDescent="0.3">
      <c r="B61" s="1"/>
    </row>
    <row r="62" spans="2:6" x14ac:dyDescent="0.3">
      <c r="B62" s="1"/>
    </row>
    <row r="63" spans="2:6" x14ac:dyDescent="0.3">
      <c r="B63" s="1"/>
    </row>
    <row r="64" spans="2:6" x14ac:dyDescent="0.3">
      <c r="B64" s="1"/>
    </row>
    <row r="65" spans="2:2" x14ac:dyDescent="0.3">
      <c r="B65" s="1"/>
    </row>
    <row r="66" spans="2:2" x14ac:dyDescent="0.3">
      <c r="B66" s="1"/>
    </row>
    <row r="67" spans="2:2" x14ac:dyDescent="0.3">
      <c r="B67" s="1"/>
    </row>
    <row r="68" spans="2:2" x14ac:dyDescent="0.3">
      <c r="B68" s="1"/>
    </row>
    <row r="69" spans="2:2" x14ac:dyDescent="0.3">
      <c r="B69" s="1"/>
    </row>
    <row r="70" spans="2:2" x14ac:dyDescent="0.3">
      <c r="B70" s="1"/>
    </row>
    <row r="71" spans="2:2" x14ac:dyDescent="0.3">
      <c r="B71" s="1"/>
    </row>
    <row r="72" spans="2:2" x14ac:dyDescent="0.3">
      <c r="B72" s="1"/>
    </row>
    <row r="73" spans="2:2" x14ac:dyDescent="0.3">
      <c r="B73" s="1"/>
    </row>
    <row r="74" spans="2:2" x14ac:dyDescent="0.3">
      <c r="B74" s="1"/>
    </row>
    <row r="75" spans="2:2" x14ac:dyDescent="0.3">
      <c r="B75" s="1"/>
    </row>
    <row r="76" spans="2:2" x14ac:dyDescent="0.3">
      <c r="B76" s="1"/>
    </row>
    <row r="77" spans="2:2" x14ac:dyDescent="0.3">
      <c r="B77" s="1"/>
    </row>
    <row r="78" spans="2:2" x14ac:dyDescent="0.3">
      <c r="B78" s="1"/>
    </row>
    <row r="79" spans="2:2" x14ac:dyDescent="0.3">
      <c r="B79" s="1"/>
    </row>
    <row r="80" spans="2:2" x14ac:dyDescent="0.3">
      <c r="B80" s="1"/>
    </row>
    <row r="81" spans="2:2" x14ac:dyDescent="0.3">
      <c r="B81" s="1"/>
    </row>
    <row r="82" spans="2:2" x14ac:dyDescent="0.3">
      <c r="B82" s="1"/>
    </row>
    <row r="83" spans="2:2" x14ac:dyDescent="0.3">
      <c r="B83" s="1"/>
    </row>
    <row r="84" spans="2:2" x14ac:dyDescent="0.3">
      <c r="B84" s="1"/>
    </row>
    <row r="85" spans="2:2" x14ac:dyDescent="0.3">
      <c r="B85" s="1"/>
    </row>
    <row r="86" spans="2:2" x14ac:dyDescent="0.3">
      <c r="B86" s="1"/>
    </row>
    <row r="87" spans="2:2" x14ac:dyDescent="0.3">
      <c r="B87" s="1"/>
    </row>
    <row r="88" spans="2:2" x14ac:dyDescent="0.3">
      <c r="B88" s="1"/>
    </row>
    <row r="89" spans="2:2" x14ac:dyDescent="0.3">
      <c r="B89" s="1"/>
    </row>
    <row r="90" spans="2:2" x14ac:dyDescent="0.3">
      <c r="B90" s="1"/>
    </row>
    <row r="91" spans="2:2" x14ac:dyDescent="0.3">
      <c r="B91" s="1"/>
    </row>
    <row r="92" spans="2:2" x14ac:dyDescent="0.3">
      <c r="B92" s="1"/>
    </row>
    <row r="93" spans="2:2" x14ac:dyDescent="0.3">
      <c r="B93" s="1"/>
    </row>
    <row r="94" spans="2:2" x14ac:dyDescent="0.3">
      <c r="B94" s="1"/>
    </row>
    <row r="95" spans="2:2" x14ac:dyDescent="0.3">
      <c r="B95" s="1"/>
    </row>
    <row r="96" spans="2:2" x14ac:dyDescent="0.3">
      <c r="B96" s="1"/>
    </row>
    <row r="97" spans="2:2" x14ac:dyDescent="0.3">
      <c r="B97" s="1"/>
    </row>
    <row r="98" spans="2:2" x14ac:dyDescent="0.3">
      <c r="B98" s="1"/>
    </row>
    <row r="99" spans="2:2" x14ac:dyDescent="0.3">
      <c r="B99" s="1"/>
    </row>
    <row r="100" spans="2:2" x14ac:dyDescent="0.3">
      <c r="B100" s="1"/>
    </row>
    <row r="101" spans="2:2" x14ac:dyDescent="0.3">
      <c r="B101" s="1"/>
    </row>
    <row r="102" spans="2:2" x14ac:dyDescent="0.3">
      <c r="B102" s="1"/>
    </row>
    <row r="103" spans="2:2" x14ac:dyDescent="0.3">
      <c r="B103" s="1"/>
    </row>
    <row r="104" spans="2:2" x14ac:dyDescent="0.3">
      <c r="B104" s="1"/>
    </row>
    <row r="105" spans="2:2" x14ac:dyDescent="0.3">
      <c r="B105" s="1"/>
    </row>
    <row r="106" spans="2:2" x14ac:dyDescent="0.3">
      <c r="B106" s="1"/>
    </row>
    <row r="107" spans="2:2" x14ac:dyDescent="0.3">
      <c r="B107" s="1"/>
    </row>
    <row r="108" spans="2:2" x14ac:dyDescent="0.3">
      <c r="B108" s="1"/>
    </row>
    <row r="109" spans="2:2" x14ac:dyDescent="0.3">
      <c r="B109" s="1"/>
    </row>
    <row r="110" spans="2:2" x14ac:dyDescent="0.3">
      <c r="B110" s="1"/>
    </row>
    <row r="111" spans="2:2" x14ac:dyDescent="0.3">
      <c r="B111" s="1"/>
    </row>
    <row r="112" spans="2:2" x14ac:dyDescent="0.3">
      <c r="B112" s="1"/>
    </row>
    <row r="113" spans="2:2" x14ac:dyDescent="0.3">
      <c r="B113" s="1"/>
    </row>
    <row r="114" spans="2:2" x14ac:dyDescent="0.3">
      <c r="B114" s="1"/>
    </row>
    <row r="115" spans="2:2" x14ac:dyDescent="0.3">
      <c r="B115" s="1"/>
    </row>
    <row r="116" spans="2:2" x14ac:dyDescent="0.3">
      <c r="B116" s="1"/>
    </row>
    <row r="117" spans="2:2" x14ac:dyDescent="0.3">
      <c r="B117" s="1"/>
    </row>
    <row r="118" spans="2:2" x14ac:dyDescent="0.3">
      <c r="B118" s="1"/>
    </row>
    <row r="119" spans="2:2" x14ac:dyDescent="0.3">
      <c r="B119" s="1"/>
    </row>
    <row r="120" spans="2:2" x14ac:dyDescent="0.3">
      <c r="B120" s="1"/>
    </row>
    <row r="121" spans="2:2" x14ac:dyDescent="0.3">
      <c r="B121" s="1"/>
    </row>
    <row r="122" spans="2:2" x14ac:dyDescent="0.3">
      <c r="B122" s="1"/>
    </row>
    <row r="123" spans="2:2" x14ac:dyDescent="0.3">
      <c r="B123" s="1"/>
    </row>
    <row r="124" spans="2:2" x14ac:dyDescent="0.3">
      <c r="B124" s="1"/>
    </row>
    <row r="125" spans="2:2" x14ac:dyDescent="0.3">
      <c r="B125" s="1"/>
    </row>
    <row r="126" spans="2:2" x14ac:dyDescent="0.3">
      <c r="B126" s="1"/>
    </row>
    <row r="127" spans="2:2" x14ac:dyDescent="0.3">
      <c r="B127" s="1"/>
    </row>
    <row r="128" spans="2:2" x14ac:dyDescent="0.3">
      <c r="B128" s="1"/>
    </row>
    <row r="129" spans="2:2" x14ac:dyDescent="0.3">
      <c r="B129" s="1"/>
    </row>
    <row r="130" spans="2:2" x14ac:dyDescent="0.3">
      <c r="B130" s="1"/>
    </row>
    <row r="131" spans="2:2" x14ac:dyDescent="0.3">
      <c r="B131" s="1"/>
    </row>
    <row r="132" spans="2:2" x14ac:dyDescent="0.3">
      <c r="B132" s="1"/>
    </row>
    <row r="133" spans="2:2" x14ac:dyDescent="0.3">
      <c r="B133" s="1"/>
    </row>
    <row r="134" spans="2:2" x14ac:dyDescent="0.3">
      <c r="B134" s="1"/>
    </row>
    <row r="135" spans="2:2" x14ac:dyDescent="0.3">
      <c r="B135" s="1"/>
    </row>
    <row r="136" spans="2:2" x14ac:dyDescent="0.3">
      <c r="B136" s="1"/>
    </row>
    <row r="137" spans="2:2" x14ac:dyDescent="0.3">
      <c r="B137" s="1"/>
    </row>
    <row r="138" spans="2:2" x14ac:dyDescent="0.3">
      <c r="B138" s="1"/>
    </row>
    <row r="139" spans="2:2" x14ac:dyDescent="0.3">
      <c r="B139" s="1"/>
    </row>
    <row r="140" spans="2:2" x14ac:dyDescent="0.3">
      <c r="B140" s="1"/>
    </row>
    <row r="141" spans="2:2" x14ac:dyDescent="0.3">
      <c r="B141" s="1"/>
    </row>
    <row r="142" spans="2:2" x14ac:dyDescent="0.3">
      <c r="B142" s="1"/>
    </row>
    <row r="143" spans="2:2" x14ac:dyDescent="0.3">
      <c r="B143" s="1"/>
    </row>
    <row r="144" spans="2:2" x14ac:dyDescent="0.3">
      <c r="B144" s="1"/>
    </row>
    <row r="145" spans="2:2" x14ac:dyDescent="0.3">
      <c r="B145" s="1"/>
    </row>
    <row r="146" spans="2:2" x14ac:dyDescent="0.3">
      <c r="B146" s="1"/>
    </row>
    <row r="147" spans="2:2" x14ac:dyDescent="0.3">
      <c r="B147" s="1"/>
    </row>
    <row r="148" spans="2:2" x14ac:dyDescent="0.3">
      <c r="B148" s="1"/>
    </row>
    <row r="149" spans="2:2" x14ac:dyDescent="0.3">
      <c r="B149" s="1"/>
    </row>
    <row r="150" spans="2:2" x14ac:dyDescent="0.3">
      <c r="B150" s="1"/>
    </row>
    <row r="151" spans="2:2" x14ac:dyDescent="0.3">
      <c r="B151" s="1"/>
    </row>
    <row r="152" spans="2:2" x14ac:dyDescent="0.3">
      <c r="B152" s="1"/>
    </row>
    <row r="153" spans="2:2" x14ac:dyDescent="0.3">
      <c r="B153" s="1"/>
    </row>
    <row r="154" spans="2:2" x14ac:dyDescent="0.3">
      <c r="B154" s="1"/>
    </row>
    <row r="155" spans="2:2" x14ac:dyDescent="0.3">
      <c r="B155" s="1"/>
    </row>
    <row r="156" spans="2:2" x14ac:dyDescent="0.3">
      <c r="B156" s="1"/>
    </row>
    <row r="157" spans="2:2" x14ac:dyDescent="0.3">
      <c r="B157" s="1"/>
    </row>
    <row r="158" spans="2:2" x14ac:dyDescent="0.3">
      <c r="B158" s="1"/>
    </row>
    <row r="159" spans="2:2" x14ac:dyDescent="0.3">
      <c r="B159" s="1"/>
    </row>
    <row r="160" spans="2:2" x14ac:dyDescent="0.3">
      <c r="B160" s="1"/>
    </row>
    <row r="161" spans="2:2" x14ac:dyDescent="0.3">
      <c r="B161" s="1"/>
    </row>
    <row r="162" spans="2:2" x14ac:dyDescent="0.3">
      <c r="B162" s="1"/>
    </row>
    <row r="163" spans="2:2" x14ac:dyDescent="0.3">
      <c r="B163" s="1"/>
    </row>
    <row r="164" spans="2:2" x14ac:dyDescent="0.3">
      <c r="B164" s="1"/>
    </row>
    <row r="165" spans="2:2" x14ac:dyDescent="0.3">
      <c r="B165" s="1"/>
    </row>
    <row r="166" spans="2:2" x14ac:dyDescent="0.3">
      <c r="B166" s="1"/>
    </row>
    <row r="167" spans="2:2" x14ac:dyDescent="0.3">
      <c r="B167" s="1"/>
    </row>
    <row r="168" spans="2:2" x14ac:dyDescent="0.3">
      <c r="B168" s="1"/>
    </row>
    <row r="169" spans="2:2" x14ac:dyDescent="0.3">
      <c r="B169" s="1"/>
    </row>
    <row r="170" spans="2:2" x14ac:dyDescent="0.3">
      <c r="B170" s="1"/>
    </row>
    <row r="171" spans="2:2" x14ac:dyDescent="0.3">
      <c r="B171" s="1"/>
    </row>
    <row r="172" spans="2:2" x14ac:dyDescent="0.3">
      <c r="B172" s="1"/>
    </row>
    <row r="173" spans="2:2" x14ac:dyDescent="0.3">
      <c r="B173" s="1"/>
    </row>
    <row r="174" spans="2:2" x14ac:dyDescent="0.3">
      <c r="B174" s="1"/>
    </row>
    <row r="175" spans="2:2" x14ac:dyDescent="0.3">
      <c r="B175" s="1"/>
    </row>
    <row r="176" spans="2:2" x14ac:dyDescent="0.3">
      <c r="B176" s="1"/>
    </row>
    <row r="177" spans="2:2" x14ac:dyDescent="0.3">
      <c r="B177" s="1"/>
    </row>
    <row r="178" spans="2:2" x14ac:dyDescent="0.3">
      <c r="B178" s="1"/>
    </row>
    <row r="179" spans="2:2" x14ac:dyDescent="0.3">
      <c r="B179" s="1"/>
    </row>
    <row r="180" spans="2:2" x14ac:dyDescent="0.3">
      <c r="B180" s="1"/>
    </row>
    <row r="181" spans="2:2" x14ac:dyDescent="0.3">
      <c r="B181" s="1"/>
    </row>
    <row r="182" spans="2:2" x14ac:dyDescent="0.3">
      <c r="B182" s="1"/>
    </row>
    <row r="183" spans="2:2" x14ac:dyDescent="0.3">
      <c r="B183" s="1"/>
    </row>
    <row r="184" spans="2:2" x14ac:dyDescent="0.3">
      <c r="B184" s="1"/>
    </row>
    <row r="185" spans="2:2" x14ac:dyDescent="0.3">
      <c r="B185" s="1"/>
    </row>
    <row r="186" spans="2:2" x14ac:dyDescent="0.3">
      <c r="B186" s="1"/>
    </row>
    <row r="187" spans="2:2" x14ac:dyDescent="0.3">
      <c r="B187" s="1"/>
    </row>
    <row r="188" spans="2:2" x14ac:dyDescent="0.3">
      <c r="B188" s="1"/>
    </row>
    <row r="189" spans="2:2" x14ac:dyDescent="0.3">
      <c r="B189" s="1"/>
    </row>
    <row r="190" spans="2:2" x14ac:dyDescent="0.3">
      <c r="B190" s="1"/>
    </row>
    <row r="191" spans="2:2" x14ac:dyDescent="0.3">
      <c r="B191" s="1"/>
    </row>
    <row r="192" spans="2:2" x14ac:dyDescent="0.3">
      <c r="B192" s="1"/>
    </row>
    <row r="193" spans="2:2" x14ac:dyDescent="0.3">
      <c r="B193" s="1"/>
    </row>
    <row r="194" spans="2:2" x14ac:dyDescent="0.3">
      <c r="B194" s="1"/>
    </row>
    <row r="195" spans="2:2" x14ac:dyDescent="0.3">
      <c r="B195" s="1"/>
    </row>
    <row r="196" spans="2:2" x14ac:dyDescent="0.3">
      <c r="B196" s="1"/>
    </row>
    <row r="197" spans="2:2" x14ac:dyDescent="0.3">
      <c r="B197" s="1"/>
    </row>
    <row r="198" spans="2:2" x14ac:dyDescent="0.3">
      <c r="B198" s="1"/>
    </row>
    <row r="199" spans="2:2" x14ac:dyDescent="0.3">
      <c r="B199" s="1"/>
    </row>
    <row r="200" spans="2:2" x14ac:dyDescent="0.3">
      <c r="B200" s="1"/>
    </row>
    <row r="201" spans="2:2" x14ac:dyDescent="0.3">
      <c r="B201" s="1"/>
    </row>
    <row r="202" spans="2:2" x14ac:dyDescent="0.3">
      <c r="B202" s="1"/>
    </row>
    <row r="203" spans="2:2" x14ac:dyDescent="0.3">
      <c r="B203" s="1"/>
    </row>
    <row r="204" spans="2:2" x14ac:dyDescent="0.3">
      <c r="B204" s="1"/>
    </row>
    <row r="205" spans="2:2" x14ac:dyDescent="0.3">
      <c r="B205" s="1"/>
    </row>
    <row r="206" spans="2:2" x14ac:dyDescent="0.3">
      <c r="B206" s="1"/>
    </row>
    <row r="207" spans="2:2" x14ac:dyDescent="0.3">
      <c r="B207" s="1"/>
    </row>
    <row r="208" spans="2:2" x14ac:dyDescent="0.3">
      <c r="B208" s="1"/>
    </row>
    <row r="209" spans="2:2" x14ac:dyDescent="0.3">
      <c r="B209" s="1"/>
    </row>
    <row r="210" spans="2:2" x14ac:dyDescent="0.3">
      <c r="B210" s="1"/>
    </row>
    <row r="211" spans="2:2" x14ac:dyDescent="0.3">
      <c r="B211" s="1"/>
    </row>
    <row r="212" spans="2:2" x14ac:dyDescent="0.3">
      <c r="B212" s="1"/>
    </row>
    <row r="213" spans="2:2" x14ac:dyDescent="0.3">
      <c r="B213" s="1"/>
    </row>
    <row r="214" spans="2:2" x14ac:dyDescent="0.3">
      <c r="B214" s="1"/>
    </row>
    <row r="215" spans="2:2" x14ac:dyDescent="0.3">
      <c r="B215" s="1"/>
    </row>
    <row r="216" spans="2:2" x14ac:dyDescent="0.3">
      <c r="B216" s="1"/>
    </row>
    <row r="217" spans="2:2" x14ac:dyDescent="0.3">
      <c r="B217" s="1"/>
    </row>
    <row r="218" spans="2:2" x14ac:dyDescent="0.3">
      <c r="B218" s="1"/>
    </row>
    <row r="219" spans="2:2" x14ac:dyDescent="0.3">
      <c r="B219" s="1"/>
    </row>
    <row r="220" spans="2:2" x14ac:dyDescent="0.3">
      <c r="B220" s="1"/>
    </row>
    <row r="221" spans="2:2" x14ac:dyDescent="0.3">
      <c r="B221" s="1"/>
    </row>
    <row r="222" spans="2:2" x14ac:dyDescent="0.3">
      <c r="B222" s="1"/>
    </row>
    <row r="223" spans="2:2" x14ac:dyDescent="0.3">
      <c r="B223" s="1"/>
    </row>
    <row r="224" spans="2:2" x14ac:dyDescent="0.3">
      <c r="B224" s="1"/>
    </row>
    <row r="225" spans="2:2" x14ac:dyDescent="0.3">
      <c r="B225" s="1"/>
    </row>
    <row r="226" spans="2:2" x14ac:dyDescent="0.3">
      <c r="B226" s="1"/>
    </row>
    <row r="227" spans="2:2" x14ac:dyDescent="0.3">
      <c r="B227" s="1"/>
    </row>
    <row r="228" spans="2:2" x14ac:dyDescent="0.3">
      <c r="B228" s="1"/>
    </row>
    <row r="229" spans="2:2" x14ac:dyDescent="0.3">
      <c r="B229" s="1"/>
    </row>
    <row r="230" spans="2:2" x14ac:dyDescent="0.3">
      <c r="B230" s="1"/>
    </row>
    <row r="231" spans="2:2" x14ac:dyDescent="0.3">
      <c r="B231" s="1"/>
    </row>
    <row r="232" spans="2:2" x14ac:dyDescent="0.3">
      <c r="B232" s="1"/>
    </row>
    <row r="233" spans="2:2" x14ac:dyDescent="0.3">
      <c r="B233" s="1"/>
    </row>
    <row r="234" spans="2:2" x14ac:dyDescent="0.3">
      <c r="B234" s="1"/>
    </row>
    <row r="235" spans="2:2" x14ac:dyDescent="0.3">
      <c r="B235" s="1"/>
    </row>
    <row r="236" spans="2:2" x14ac:dyDescent="0.3">
      <c r="B236" s="1"/>
    </row>
    <row r="237" spans="2:2" x14ac:dyDescent="0.3">
      <c r="B237" s="1"/>
    </row>
    <row r="238" spans="2:2" x14ac:dyDescent="0.3">
      <c r="B238" s="1"/>
    </row>
    <row r="239" spans="2:2" x14ac:dyDescent="0.3">
      <c r="B239" s="1"/>
    </row>
    <row r="240" spans="2:2" x14ac:dyDescent="0.3">
      <c r="B240" s="1"/>
    </row>
    <row r="241" spans="2:2" x14ac:dyDescent="0.3">
      <c r="B241" s="1"/>
    </row>
    <row r="242" spans="2:2" x14ac:dyDescent="0.3">
      <c r="B242" s="1"/>
    </row>
    <row r="243" spans="2:2" x14ac:dyDescent="0.3">
      <c r="B243" s="1"/>
    </row>
    <row r="244" spans="2:2" x14ac:dyDescent="0.3">
      <c r="B244" s="1"/>
    </row>
    <row r="245" spans="2:2" x14ac:dyDescent="0.3">
      <c r="B245" s="1"/>
    </row>
    <row r="246" spans="2:2" x14ac:dyDescent="0.3">
      <c r="B246" s="1"/>
    </row>
    <row r="247" spans="2:2" x14ac:dyDescent="0.3">
      <c r="B247" s="1"/>
    </row>
    <row r="248" spans="2:2" x14ac:dyDescent="0.3">
      <c r="B248" s="1"/>
    </row>
    <row r="249" spans="2:2" x14ac:dyDescent="0.3">
      <c r="B249" s="1"/>
    </row>
    <row r="250" spans="2:2" x14ac:dyDescent="0.3">
      <c r="B250" s="1"/>
    </row>
    <row r="251" spans="2:2" x14ac:dyDescent="0.3">
      <c r="B251" s="1"/>
    </row>
    <row r="252" spans="2:2" x14ac:dyDescent="0.3">
      <c r="B252" s="1"/>
    </row>
    <row r="253" spans="2:2" x14ac:dyDescent="0.3">
      <c r="B253" s="1"/>
    </row>
    <row r="254" spans="2:2" x14ac:dyDescent="0.3">
      <c r="B254" s="1"/>
    </row>
    <row r="255" spans="2:2" x14ac:dyDescent="0.3">
      <c r="B255" s="1"/>
    </row>
    <row r="256" spans="2:2" x14ac:dyDescent="0.3">
      <c r="B256" s="1"/>
    </row>
    <row r="257" spans="2:2" x14ac:dyDescent="0.3">
      <c r="B257" s="1"/>
    </row>
    <row r="258" spans="2:2" x14ac:dyDescent="0.3">
      <c r="B258" s="1"/>
    </row>
    <row r="259" spans="2:2" x14ac:dyDescent="0.3">
      <c r="B259" s="1"/>
    </row>
    <row r="260" spans="2:2" x14ac:dyDescent="0.3">
      <c r="B260" s="1"/>
    </row>
    <row r="261" spans="2:2" x14ac:dyDescent="0.3">
      <c r="B261" s="1"/>
    </row>
    <row r="262" spans="2:2" x14ac:dyDescent="0.3">
      <c r="B262" s="1"/>
    </row>
    <row r="263" spans="2:2" x14ac:dyDescent="0.3">
      <c r="B263" s="1"/>
    </row>
    <row r="264" spans="2:2" x14ac:dyDescent="0.3">
      <c r="B264" s="1"/>
    </row>
    <row r="265" spans="2:2" x14ac:dyDescent="0.3">
      <c r="B265" s="1"/>
    </row>
    <row r="266" spans="2:2" x14ac:dyDescent="0.3">
      <c r="B266" s="1"/>
    </row>
    <row r="267" spans="2:2" x14ac:dyDescent="0.3">
      <c r="B267" s="1"/>
    </row>
    <row r="268" spans="2:2" x14ac:dyDescent="0.3">
      <c r="B268" s="1"/>
    </row>
    <row r="269" spans="2:2" x14ac:dyDescent="0.3">
      <c r="B269" s="1"/>
    </row>
    <row r="270" spans="2:2" x14ac:dyDescent="0.3">
      <c r="B270" s="1"/>
    </row>
    <row r="271" spans="2:2" x14ac:dyDescent="0.3">
      <c r="B271" s="1"/>
    </row>
    <row r="272" spans="2:2" x14ac:dyDescent="0.3">
      <c r="B272" s="1"/>
    </row>
    <row r="273" spans="2:2" x14ac:dyDescent="0.3">
      <c r="B273" s="1"/>
    </row>
    <row r="274" spans="2:2" x14ac:dyDescent="0.3">
      <c r="B274" s="1"/>
    </row>
    <row r="275" spans="2:2" x14ac:dyDescent="0.3">
      <c r="B275" s="1"/>
    </row>
    <row r="276" spans="2:2" x14ac:dyDescent="0.3">
      <c r="B276" s="1"/>
    </row>
    <row r="277" spans="2:2" x14ac:dyDescent="0.3">
      <c r="B277" s="1"/>
    </row>
    <row r="278" spans="2:2" x14ac:dyDescent="0.3">
      <c r="B278" s="1"/>
    </row>
    <row r="279" spans="2:2" x14ac:dyDescent="0.3">
      <c r="B279" s="1"/>
    </row>
    <row r="280" spans="2:2" x14ac:dyDescent="0.3">
      <c r="B280" s="1"/>
    </row>
    <row r="281" spans="2:2" x14ac:dyDescent="0.3">
      <c r="B281" s="1"/>
    </row>
    <row r="282" spans="2:2" x14ac:dyDescent="0.3">
      <c r="B282" s="1"/>
    </row>
    <row r="283" spans="2:2" x14ac:dyDescent="0.3">
      <c r="B283" s="1"/>
    </row>
    <row r="284" spans="2:2" x14ac:dyDescent="0.3">
      <c r="B284" s="1"/>
    </row>
    <row r="285" spans="2:2" x14ac:dyDescent="0.3">
      <c r="B285" s="1"/>
    </row>
    <row r="286" spans="2:2" x14ac:dyDescent="0.3">
      <c r="B286" s="1"/>
    </row>
    <row r="287" spans="2:2" x14ac:dyDescent="0.3">
      <c r="B287" s="1"/>
    </row>
    <row r="288" spans="2:2" x14ac:dyDescent="0.3">
      <c r="B288" s="1"/>
    </row>
    <row r="289" spans="2:2" x14ac:dyDescent="0.3">
      <c r="B289" s="1"/>
    </row>
    <row r="290" spans="2:2" x14ac:dyDescent="0.3">
      <c r="B290" s="1"/>
    </row>
    <row r="291" spans="2:2" x14ac:dyDescent="0.3">
      <c r="B291" s="1"/>
    </row>
    <row r="292" spans="2:2" x14ac:dyDescent="0.3">
      <c r="B292" s="1"/>
    </row>
    <row r="293" spans="2:2" x14ac:dyDescent="0.3">
      <c r="B293" s="1"/>
    </row>
    <row r="294" spans="2:2" x14ac:dyDescent="0.3">
      <c r="B294" s="1"/>
    </row>
    <row r="295" spans="2:2" x14ac:dyDescent="0.3">
      <c r="B295" s="1"/>
    </row>
    <row r="296" spans="2:2" x14ac:dyDescent="0.3">
      <c r="B296" s="1"/>
    </row>
    <row r="297" spans="2:2" x14ac:dyDescent="0.3">
      <c r="B297" s="1"/>
    </row>
    <row r="298" spans="2:2" x14ac:dyDescent="0.3">
      <c r="B298" s="1"/>
    </row>
    <row r="299" spans="2:2" x14ac:dyDescent="0.3">
      <c r="B299" s="1"/>
    </row>
    <row r="300" spans="2:2" x14ac:dyDescent="0.3">
      <c r="B300" s="1"/>
    </row>
    <row r="301" spans="2:2" x14ac:dyDescent="0.3">
      <c r="B301" s="1"/>
    </row>
    <row r="302" spans="2:2" x14ac:dyDescent="0.3">
      <c r="B302" s="1"/>
    </row>
    <row r="303" spans="2:2" x14ac:dyDescent="0.3">
      <c r="B303" s="1"/>
    </row>
    <row r="304" spans="2:2" x14ac:dyDescent="0.3">
      <c r="B304" s="1"/>
    </row>
    <row r="305" spans="2:2" x14ac:dyDescent="0.3">
      <c r="B305" s="1"/>
    </row>
    <row r="306" spans="2:2" x14ac:dyDescent="0.3">
      <c r="B306" s="1"/>
    </row>
    <row r="307" spans="2:2" x14ac:dyDescent="0.3">
      <c r="B307" s="1"/>
    </row>
    <row r="308" spans="2:2" x14ac:dyDescent="0.3">
      <c r="B308" s="1"/>
    </row>
    <row r="309" spans="2:2" x14ac:dyDescent="0.3">
      <c r="B309" s="1"/>
    </row>
    <row r="310" spans="2:2" x14ac:dyDescent="0.3">
      <c r="B310" s="1"/>
    </row>
    <row r="311" spans="2:2" x14ac:dyDescent="0.3">
      <c r="B311" s="1"/>
    </row>
    <row r="312" spans="2:2" x14ac:dyDescent="0.3">
      <c r="B312" s="1"/>
    </row>
    <row r="313" spans="2:2" x14ac:dyDescent="0.3">
      <c r="B313" s="1"/>
    </row>
    <row r="314" spans="2:2" x14ac:dyDescent="0.3">
      <c r="B314" s="1"/>
    </row>
    <row r="315" spans="2:2" x14ac:dyDescent="0.3">
      <c r="B315" s="1"/>
    </row>
    <row r="316" spans="2:2" x14ac:dyDescent="0.3">
      <c r="B316" s="1"/>
    </row>
    <row r="317" spans="2:2" x14ac:dyDescent="0.3">
      <c r="B317" s="1"/>
    </row>
    <row r="318" spans="2:2" x14ac:dyDescent="0.3">
      <c r="B318" s="1"/>
    </row>
    <row r="319" spans="2:2" x14ac:dyDescent="0.3">
      <c r="B319" s="1"/>
    </row>
    <row r="320" spans="2:2" x14ac:dyDescent="0.3">
      <c r="B320" s="1"/>
    </row>
    <row r="321" spans="2:2" x14ac:dyDescent="0.3">
      <c r="B321" s="1"/>
    </row>
    <row r="322" spans="2:2" x14ac:dyDescent="0.3">
      <c r="B322" s="1"/>
    </row>
    <row r="323" spans="2:2" x14ac:dyDescent="0.3">
      <c r="B323" s="1"/>
    </row>
    <row r="324" spans="2:2" x14ac:dyDescent="0.3">
      <c r="B324" s="1"/>
    </row>
    <row r="325" spans="2:2" x14ac:dyDescent="0.3">
      <c r="B325" s="1"/>
    </row>
    <row r="326" spans="2:2" x14ac:dyDescent="0.3">
      <c r="B326" s="1"/>
    </row>
    <row r="327" spans="2:2" x14ac:dyDescent="0.3">
      <c r="B327" s="1"/>
    </row>
    <row r="328" spans="2:2" x14ac:dyDescent="0.3">
      <c r="B328" s="1"/>
    </row>
    <row r="329" spans="2:2" x14ac:dyDescent="0.3">
      <c r="B329" s="1"/>
    </row>
    <row r="330" spans="2:2" x14ac:dyDescent="0.3">
      <c r="B330" s="1"/>
    </row>
    <row r="331" spans="2:2" x14ac:dyDescent="0.3">
      <c r="B331" s="1"/>
    </row>
    <row r="332" spans="2:2" x14ac:dyDescent="0.3">
      <c r="B332" s="1"/>
    </row>
    <row r="333" spans="2:2" x14ac:dyDescent="0.3">
      <c r="B333" s="1"/>
    </row>
    <row r="334" spans="2:2" x14ac:dyDescent="0.3">
      <c r="B334" s="1"/>
    </row>
    <row r="335" spans="2:2" x14ac:dyDescent="0.3">
      <c r="B335" s="1"/>
    </row>
    <row r="336" spans="2:2" x14ac:dyDescent="0.3">
      <c r="B336" s="1"/>
    </row>
    <row r="337" spans="2:2" x14ac:dyDescent="0.3">
      <c r="B337" s="1"/>
    </row>
    <row r="338" spans="2:2" x14ac:dyDescent="0.3">
      <c r="B338" s="1"/>
    </row>
    <row r="339" spans="2:2" x14ac:dyDescent="0.3">
      <c r="B339" s="1"/>
    </row>
    <row r="340" spans="2:2" x14ac:dyDescent="0.3">
      <c r="B340" s="1"/>
    </row>
    <row r="341" spans="2:2" x14ac:dyDescent="0.3">
      <c r="B341" s="1"/>
    </row>
    <row r="342" spans="2:2" x14ac:dyDescent="0.3">
      <c r="B342" s="1"/>
    </row>
    <row r="343" spans="2:2" x14ac:dyDescent="0.3">
      <c r="B343" s="1"/>
    </row>
    <row r="344" spans="2:2" x14ac:dyDescent="0.3">
      <c r="B344" s="1"/>
    </row>
    <row r="345" spans="2:2" x14ac:dyDescent="0.3">
      <c r="B345" s="1"/>
    </row>
    <row r="346" spans="2:2" x14ac:dyDescent="0.3">
      <c r="B346" s="1"/>
    </row>
    <row r="347" spans="2:2" x14ac:dyDescent="0.3">
      <c r="B347" s="1"/>
    </row>
    <row r="348" spans="2:2" x14ac:dyDescent="0.3">
      <c r="B348" s="1"/>
    </row>
    <row r="349" spans="2:2" x14ac:dyDescent="0.3">
      <c r="B349" s="1"/>
    </row>
    <row r="350" spans="2:2" x14ac:dyDescent="0.3">
      <c r="B350" s="1"/>
    </row>
    <row r="351" spans="2:2" x14ac:dyDescent="0.3">
      <c r="B351" s="1"/>
    </row>
    <row r="352" spans="2:2" x14ac:dyDescent="0.3">
      <c r="B352" s="1"/>
    </row>
    <row r="353" spans="2:2" x14ac:dyDescent="0.3">
      <c r="B353" s="1"/>
    </row>
    <row r="354" spans="2:2" x14ac:dyDescent="0.3">
      <c r="B354" s="1"/>
    </row>
    <row r="355" spans="2:2" x14ac:dyDescent="0.3">
      <c r="B355" s="1"/>
    </row>
    <row r="356" spans="2:2" x14ac:dyDescent="0.3">
      <c r="B356" s="1"/>
    </row>
    <row r="357" spans="2:2" x14ac:dyDescent="0.3">
      <c r="B357" s="1"/>
    </row>
    <row r="358" spans="2:2" x14ac:dyDescent="0.3">
      <c r="B358" s="1"/>
    </row>
    <row r="359" spans="2:2" x14ac:dyDescent="0.3">
      <c r="B359" s="1"/>
    </row>
    <row r="360" spans="2:2" x14ac:dyDescent="0.3">
      <c r="B360" s="1"/>
    </row>
    <row r="361" spans="2:2" x14ac:dyDescent="0.3">
      <c r="B361" s="1"/>
    </row>
    <row r="362" spans="2:2" x14ac:dyDescent="0.3">
      <c r="B362" s="1"/>
    </row>
    <row r="363" spans="2:2" x14ac:dyDescent="0.3">
      <c r="B363" s="1"/>
    </row>
    <row r="364" spans="2:2" x14ac:dyDescent="0.3">
      <c r="B364" s="1"/>
    </row>
    <row r="365" spans="2:2" x14ac:dyDescent="0.3">
      <c r="B365" s="1"/>
    </row>
    <row r="366" spans="2:2" x14ac:dyDescent="0.3">
      <c r="B366" s="1"/>
    </row>
    <row r="367" spans="2:2" x14ac:dyDescent="0.3">
      <c r="B367" s="1"/>
    </row>
    <row r="368" spans="2:2" x14ac:dyDescent="0.3">
      <c r="B368" s="1"/>
    </row>
    <row r="369" spans="2:2" x14ac:dyDescent="0.3">
      <c r="B369" s="1"/>
    </row>
    <row r="370" spans="2:2" x14ac:dyDescent="0.3">
      <c r="B370" s="1"/>
    </row>
    <row r="371" spans="2:2" x14ac:dyDescent="0.3">
      <c r="B371" s="1"/>
    </row>
    <row r="372" spans="2:2" x14ac:dyDescent="0.3">
      <c r="B372" s="1"/>
    </row>
    <row r="373" spans="2:2" x14ac:dyDescent="0.3">
      <c r="B373" s="1"/>
    </row>
    <row r="374" spans="2:2" x14ac:dyDescent="0.3">
      <c r="B374" s="1"/>
    </row>
    <row r="375" spans="2:2" x14ac:dyDescent="0.3">
      <c r="B375" s="1"/>
    </row>
    <row r="376" spans="2:2" x14ac:dyDescent="0.3">
      <c r="B376" s="1"/>
    </row>
    <row r="377" spans="2:2" x14ac:dyDescent="0.3">
      <c r="B377" s="1"/>
    </row>
    <row r="378" spans="2:2" x14ac:dyDescent="0.3">
      <c r="B378" s="1"/>
    </row>
    <row r="379" spans="2:2" x14ac:dyDescent="0.3">
      <c r="B379" s="1"/>
    </row>
    <row r="380" spans="2:2" x14ac:dyDescent="0.3">
      <c r="B380" s="1"/>
    </row>
    <row r="381" spans="2:2" x14ac:dyDescent="0.3">
      <c r="B381" s="1"/>
    </row>
    <row r="382" spans="2:2" x14ac:dyDescent="0.3">
      <c r="B382" s="1"/>
    </row>
    <row r="383" spans="2:2" x14ac:dyDescent="0.3">
      <c r="B383" s="1"/>
    </row>
    <row r="384" spans="2:2" x14ac:dyDescent="0.3">
      <c r="B384" s="1"/>
    </row>
    <row r="385" spans="2:2" x14ac:dyDescent="0.3">
      <c r="B385" s="1"/>
    </row>
    <row r="386" spans="2:2" x14ac:dyDescent="0.3">
      <c r="B386" s="1"/>
    </row>
    <row r="387" spans="2:2" x14ac:dyDescent="0.3">
      <c r="B387" s="1"/>
    </row>
    <row r="388" spans="2:2" x14ac:dyDescent="0.3">
      <c r="B388" s="1"/>
    </row>
    <row r="389" spans="2:2" x14ac:dyDescent="0.3">
      <c r="B389" s="1"/>
    </row>
    <row r="390" spans="2:2" x14ac:dyDescent="0.3">
      <c r="B390" s="1"/>
    </row>
    <row r="391" spans="2:2" x14ac:dyDescent="0.3">
      <c r="B391" s="1"/>
    </row>
    <row r="392" spans="2:2" x14ac:dyDescent="0.3">
      <c r="B392" s="1"/>
    </row>
    <row r="393" spans="2:2" x14ac:dyDescent="0.3">
      <c r="B393" s="1"/>
    </row>
    <row r="394" spans="2:2" x14ac:dyDescent="0.3">
      <c r="B394" s="1"/>
    </row>
    <row r="395" spans="2:2" x14ac:dyDescent="0.3">
      <c r="B395" s="1"/>
    </row>
    <row r="396" spans="2:2" x14ac:dyDescent="0.3">
      <c r="B396" s="1"/>
    </row>
    <row r="397" spans="2:2" x14ac:dyDescent="0.3">
      <c r="B397" s="1"/>
    </row>
    <row r="398" spans="2:2" x14ac:dyDescent="0.3">
      <c r="B398" s="1"/>
    </row>
    <row r="399" spans="2:2" x14ac:dyDescent="0.3">
      <c r="B399" s="1"/>
    </row>
    <row r="400" spans="2:2" x14ac:dyDescent="0.3">
      <c r="B400" s="1"/>
    </row>
    <row r="401" spans="2:2" x14ac:dyDescent="0.3">
      <c r="B401" s="1"/>
    </row>
    <row r="402" spans="2:2" x14ac:dyDescent="0.3">
      <c r="B402" s="1"/>
    </row>
    <row r="403" spans="2:2" x14ac:dyDescent="0.3">
      <c r="B403" s="1"/>
    </row>
    <row r="404" spans="2:2" x14ac:dyDescent="0.3">
      <c r="B404" s="1"/>
    </row>
    <row r="405" spans="2:2" x14ac:dyDescent="0.3">
      <c r="B405" s="1"/>
    </row>
    <row r="406" spans="2:2" x14ac:dyDescent="0.3">
      <c r="B406" s="1"/>
    </row>
    <row r="407" spans="2:2" x14ac:dyDescent="0.3">
      <c r="B407" s="1"/>
    </row>
    <row r="408" spans="2:2" x14ac:dyDescent="0.3">
      <c r="B408" s="1"/>
    </row>
    <row r="409" spans="2:2" x14ac:dyDescent="0.3">
      <c r="B409" s="1"/>
    </row>
    <row r="410" spans="2:2" x14ac:dyDescent="0.3">
      <c r="B410" s="1"/>
    </row>
    <row r="411" spans="2:2" x14ac:dyDescent="0.3">
      <c r="B411" s="1"/>
    </row>
    <row r="412" spans="2:2" x14ac:dyDescent="0.3">
      <c r="B412" s="1"/>
    </row>
    <row r="413" spans="2:2" x14ac:dyDescent="0.3">
      <c r="B413" s="1"/>
    </row>
    <row r="414" spans="2:2" x14ac:dyDescent="0.3">
      <c r="B414" s="1"/>
    </row>
    <row r="415" spans="2:2" x14ac:dyDescent="0.3">
      <c r="B415" s="1"/>
    </row>
    <row r="416" spans="2:2" x14ac:dyDescent="0.3">
      <c r="B416" s="1"/>
    </row>
    <row r="417" spans="2:2" x14ac:dyDescent="0.3">
      <c r="B417" s="1"/>
    </row>
    <row r="418" spans="2:2" x14ac:dyDescent="0.3">
      <c r="B418" s="1"/>
    </row>
    <row r="419" spans="2:2" x14ac:dyDescent="0.3">
      <c r="B419" s="1"/>
    </row>
    <row r="420" spans="2:2" x14ac:dyDescent="0.3">
      <c r="B420" s="1"/>
    </row>
    <row r="421" spans="2:2" x14ac:dyDescent="0.3">
      <c r="B421" s="1"/>
    </row>
    <row r="422" spans="2:2" x14ac:dyDescent="0.3">
      <c r="B422" s="1"/>
    </row>
    <row r="423" spans="2:2" x14ac:dyDescent="0.3">
      <c r="B423" s="1"/>
    </row>
    <row r="424" spans="2:2" x14ac:dyDescent="0.3">
      <c r="B424" s="1"/>
    </row>
    <row r="425" spans="2:2" x14ac:dyDescent="0.3">
      <c r="B425" s="1"/>
    </row>
    <row r="426" spans="2:2" x14ac:dyDescent="0.3">
      <c r="B426" s="1"/>
    </row>
    <row r="427" spans="2:2" x14ac:dyDescent="0.3">
      <c r="B427" s="1"/>
    </row>
    <row r="428" spans="2:2" x14ac:dyDescent="0.3">
      <c r="B428" s="1"/>
    </row>
    <row r="429" spans="2:2" x14ac:dyDescent="0.3">
      <c r="B429" s="1"/>
    </row>
    <row r="430" spans="2:2" x14ac:dyDescent="0.3">
      <c r="B430" s="1"/>
    </row>
    <row r="431" spans="2:2" x14ac:dyDescent="0.3">
      <c r="B431" s="1"/>
    </row>
    <row r="432" spans="2:2" x14ac:dyDescent="0.3">
      <c r="B432" s="1"/>
    </row>
    <row r="433" spans="2:2" x14ac:dyDescent="0.3">
      <c r="B433" s="1"/>
    </row>
    <row r="434" spans="2:2" x14ac:dyDescent="0.3">
      <c r="B434" s="1"/>
    </row>
    <row r="435" spans="2:2" x14ac:dyDescent="0.3">
      <c r="B435" s="1"/>
    </row>
    <row r="436" spans="2:2" x14ac:dyDescent="0.3">
      <c r="B436" s="1"/>
    </row>
    <row r="437" spans="2:2" x14ac:dyDescent="0.3">
      <c r="B437" s="1"/>
    </row>
    <row r="438" spans="2:2" x14ac:dyDescent="0.3">
      <c r="B438" s="1"/>
    </row>
    <row r="439" spans="2:2" x14ac:dyDescent="0.3">
      <c r="B439" s="1"/>
    </row>
    <row r="440" spans="2:2" x14ac:dyDescent="0.3">
      <c r="B440" s="1"/>
    </row>
    <row r="441" spans="2:2" x14ac:dyDescent="0.3">
      <c r="B441" s="1"/>
    </row>
    <row r="442" spans="2:2" x14ac:dyDescent="0.3">
      <c r="B442" s="1"/>
    </row>
    <row r="443" spans="2:2" x14ac:dyDescent="0.3">
      <c r="B443" s="1"/>
    </row>
    <row r="444" spans="2:2" x14ac:dyDescent="0.3">
      <c r="B444" s="1"/>
    </row>
    <row r="445" spans="2:2" x14ac:dyDescent="0.3">
      <c r="B445" s="1"/>
    </row>
    <row r="446" spans="2:2" x14ac:dyDescent="0.3">
      <c r="B446" s="1"/>
    </row>
    <row r="447" spans="2:2" x14ac:dyDescent="0.3">
      <c r="B447" s="1"/>
    </row>
    <row r="448" spans="2:2" x14ac:dyDescent="0.3">
      <c r="B448" s="1"/>
    </row>
    <row r="449" spans="2:2" x14ac:dyDescent="0.3">
      <c r="B449" s="1"/>
    </row>
    <row r="450" spans="2:2" x14ac:dyDescent="0.3">
      <c r="B450" s="1"/>
    </row>
    <row r="451" spans="2:2" x14ac:dyDescent="0.3">
      <c r="B451" s="1"/>
    </row>
    <row r="452" spans="2:2" x14ac:dyDescent="0.3">
      <c r="B452" s="1"/>
    </row>
    <row r="453" spans="2:2" x14ac:dyDescent="0.3">
      <c r="B453" s="1"/>
    </row>
    <row r="454" spans="2:2" x14ac:dyDescent="0.3">
      <c r="B454" s="1"/>
    </row>
    <row r="455" spans="2:2" x14ac:dyDescent="0.3">
      <c r="B455" s="1"/>
    </row>
    <row r="456" spans="2:2" x14ac:dyDescent="0.3">
      <c r="B456" s="1"/>
    </row>
    <row r="457" spans="2:2" x14ac:dyDescent="0.3">
      <c r="B457" s="1"/>
    </row>
    <row r="458" spans="2:2" x14ac:dyDescent="0.3">
      <c r="B458" s="1"/>
    </row>
    <row r="459" spans="2:2" x14ac:dyDescent="0.3">
      <c r="B459" s="1"/>
    </row>
    <row r="460" spans="2:2" x14ac:dyDescent="0.3">
      <c r="B460" s="1"/>
    </row>
    <row r="461" spans="2:2" x14ac:dyDescent="0.3">
      <c r="B461" s="1"/>
    </row>
    <row r="462" spans="2:2" x14ac:dyDescent="0.3">
      <c r="B462" s="1"/>
    </row>
    <row r="463" spans="2:2" x14ac:dyDescent="0.3">
      <c r="B463" s="1"/>
    </row>
    <row r="464" spans="2:2" x14ac:dyDescent="0.3">
      <c r="B464" s="1"/>
    </row>
    <row r="465" spans="2:2" x14ac:dyDescent="0.3">
      <c r="B465" s="1"/>
    </row>
    <row r="466" spans="2:2" x14ac:dyDescent="0.3">
      <c r="B466" s="1"/>
    </row>
    <row r="467" spans="2:2" x14ac:dyDescent="0.3">
      <c r="B467" s="1"/>
    </row>
    <row r="468" spans="2:2" x14ac:dyDescent="0.3">
      <c r="B468" s="1"/>
    </row>
    <row r="469" spans="2:2" x14ac:dyDescent="0.3">
      <c r="B469" s="1"/>
    </row>
    <row r="470" spans="2:2" x14ac:dyDescent="0.3">
      <c r="B470" s="1"/>
    </row>
    <row r="471" spans="2:2" x14ac:dyDescent="0.3">
      <c r="B471" s="1"/>
    </row>
    <row r="472" spans="2:2" x14ac:dyDescent="0.3">
      <c r="B472" s="1"/>
    </row>
    <row r="473" spans="2:2" x14ac:dyDescent="0.3">
      <c r="B473" s="1"/>
    </row>
    <row r="474" spans="2:2" x14ac:dyDescent="0.3">
      <c r="B474" s="1"/>
    </row>
    <row r="475" spans="2:2" x14ac:dyDescent="0.3">
      <c r="B475" s="1"/>
    </row>
    <row r="476" spans="2:2" x14ac:dyDescent="0.3">
      <c r="B476" s="1"/>
    </row>
    <row r="477" spans="2:2" x14ac:dyDescent="0.3">
      <c r="B477" s="1"/>
    </row>
    <row r="478" spans="2:2" x14ac:dyDescent="0.3">
      <c r="B478" s="1"/>
    </row>
    <row r="479" spans="2:2" x14ac:dyDescent="0.3">
      <c r="B479" s="1"/>
    </row>
    <row r="480" spans="2:2" x14ac:dyDescent="0.3">
      <c r="B480" s="1"/>
    </row>
    <row r="481" spans="2:2" x14ac:dyDescent="0.3">
      <c r="B481" s="1"/>
    </row>
    <row r="482" spans="2:2" x14ac:dyDescent="0.3">
      <c r="B482" s="1"/>
    </row>
    <row r="483" spans="2:2" x14ac:dyDescent="0.3">
      <c r="B483" s="1"/>
    </row>
    <row r="484" spans="2:2" x14ac:dyDescent="0.3">
      <c r="B484" s="1"/>
    </row>
    <row r="485" spans="2:2" x14ac:dyDescent="0.3">
      <c r="B485" s="1"/>
    </row>
    <row r="486" spans="2:2" x14ac:dyDescent="0.3">
      <c r="B486" s="1"/>
    </row>
    <row r="487" spans="2:2" x14ac:dyDescent="0.3">
      <c r="B487" s="1"/>
    </row>
    <row r="488" spans="2:2" x14ac:dyDescent="0.3">
      <c r="B488" s="1"/>
    </row>
    <row r="489" spans="2:2" x14ac:dyDescent="0.3">
      <c r="B489" s="1"/>
    </row>
    <row r="490" spans="2:2" x14ac:dyDescent="0.3">
      <c r="B490" s="1"/>
    </row>
    <row r="491" spans="2:2" x14ac:dyDescent="0.3">
      <c r="B491" s="1"/>
    </row>
    <row r="492" spans="2:2" x14ac:dyDescent="0.3">
      <c r="B492" s="1"/>
    </row>
    <row r="493" spans="2:2" x14ac:dyDescent="0.3">
      <c r="B493" s="1"/>
    </row>
    <row r="494" spans="2:2" x14ac:dyDescent="0.3">
      <c r="B494" s="1"/>
    </row>
    <row r="495" spans="2:2" x14ac:dyDescent="0.3">
      <c r="B495" s="1"/>
    </row>
    <row r="496" spans="2:2" x14ac:dyDescent="0.3">
      <c r="B496" s="1"/>
    </row>
    <row r="497" spans="2:2" x14ac:dyDescent="0.3">
      <c r="B497" s="1"/>
    </row>
    <row r="498" spans="2:2" x14ac:dyDescent="0.3">
      <c r="B498" s="1"/>
    </row>
    <row r="499" spans="2:2" x14ac:dyDescent="0.3">
      <c r="B499" s="1"/>
    </row>
    <row r="500" spans="2:2" x14ac:dyDescent="0.3">
      <c r="B500" s="1"/>
    </row>
    <row r="501" spans="2:2" x14ac:dyDescent="0.3">
      <c r="B501" s="1"/>
    </row>
    <row r="502" spans="2:2" x14ac:dyDescent="0.3">
      <c r="B502" s="1"/>
    </row>
    <row r="503" spans="2:2" x14ac:dyDescent="0.3">
      <c r="B503" s="1"/>
    </row>
    <row r="504" spans="2:2" x14ac:dyDescent="0.3">
      <c r="B504" s="1"/>
    </row>
    <row r="505" spans="2:2" x14ac:dyDescent="0.3">
      <c r="B505" s="1"/>
    </row>
    <row r="506" spans="2:2" x14ac:dyDescent="0.3">
      <c r="B506" s="1"/>
    </row>
    <row r="507" spans="2:2" x14ac:dyDescent="0.3">
      <c r="B507" s="1"/>
    </row>
    <row r="508" spans="2:2" x14ac:dyDescent="0.3">
      <c r="B508" s="1"/>
    </row>
    <row r="509" spans="2:2" x14ac:dyDescent="0.3">
      <c r="B509" s="1"/>
    </row>
    <row r="510" spans="2:2" x14ac:dyDescent="0.3">
      <c r="B510" s="1"/>
    </row>
    <row r="511" spans="2:2" x14ac:dyDescent="0.3">
      <c r="B511" s="1"/>
    </row>
    <row r="512" spans="2:2" x14ac:dyDescent="0.3">
      <c r="B512" s="1"/>
    </row>
    <row r="513" spans="2:2" x14ac:dyDescent="0.3">
      <c r="B513" s="1"/>
    </row>
    <row r="514" spans="2:2" x14ac:dyDescent="0.3">
      <c r="B514" s="1"/>
    </row>
    <row r="515" spans="2:2" x14ac:dyDescent="0.3">
      <c r="B515" s="1"/>
    </row>
    <row r="516" spans="2:2" x14ac:dyDescent="0.3">
      <c r="B516" s="1"/>
    </row>
    <row r="517" spans="2:2" x14ac:dyDescent="0.3">
      <c r="B517" s="1"/>
    </row>
    <row r="518" spans="2:2" x14ac:dyDescent="0.3">
      <c r="B518" s="1"/>
    </row>
    <row r="519" spans="2:2" x14ac:dyDescent="0.3">
      <c r="B519" s="1"/>
    </row>
    <row r="520" spans="2:2" x14ac:dyDescent="0.3">
      <c r="B520" s="1"/>
    </row>
    <row r="521" spans="2:2" x14ac:dyDescent="0.3">
      <c r="B521" s="1"/>
    </row>
    <row r="522" spans="2:2" x14ac:dyDescent="0.3">
      <c r="B522" s="1"/>
    </row>
    <row r="523" spans="2:2" x14ac:dyDescent="0.3">
      <c r="B523" s="1"/>
    </row>
    <row r="524" spans="2:2" x14ac:dyDescent="0.3">
      <c r="B524" s="1"/>
    </row>
    <row r="525" spans="2:2" x14ac:dyDescent="0.3">
      <c r="B525" s="1"/>
    </row>
    <row r="526" spans="2:2" x14ac:dyDescent="0.3">
      <c r="B526" s="1"/>
    </row>
    <row r="527" spans="2:2" x14ac:dyDescent="0.3">
      <c r="B527" s="1"/>
    </row>
    <row r="528" spans="2:2" x14ac:dyDescent="0.3">
      <c r="B528" s="1"/>
    </row>
    <row r="529" spans="2:2" x14ac:dyDescent="0.3">
      <c r="B529" s="1"/>
    </row>
    <row r="530" spans="2:2" x14ac:dyDescent="0.3">
      <c r="B530" s="1"/>
    </row>
    <row r="531" spans="2:2" x14ac:dyDescent="0.3">
      <c r="B531" s="1"/>
    </row>
    <row r="532" spans="2:2" x14ac:dyDescent="0.3">
      <c r="B532" s="1"/>
    </row>
    <row r="533" spans="2:2" x14ac:dyDescent="0.3">
      <c r="B533" s="1"/>
    </row>
    <row r="534" spans="2:2" x14ac:dyDescent="0.3">
      <c r="B534" s="1"/>
    </row>
    <row r="535" spans="2:2" x14ac:dyDescent="0.3">
      <c r="B535" s="1"/>
    </row>
    <row r="536" spans="2:2" x14ac:dyDescent="0.3">
      <c r="B536" s="1"/>
    </row>
    <row r="537" spans="2:2" x14ac:dyDescent="0.3">
      <c r="B537" s="1"/>
    </row>
    <row r="538" spans="2:2" x14ac:dyDescent="0.3">
      <c r="B538" s="1"/>
    </row>
    <row r="539" spans="2:2" x14ac:dyDescent="0.3">
      <c r="B539" s="1"/>
    </row>
    <row r="540" spans="2:2" x14ac:dyDescent="0.3">
      <c r="B540" s="1"/>
    </row>
    <row r="541" spans="2:2" x14ac:dyDescent="0.3">
      <c r="B541" s="1"/>
    </row>
    <row r="542" spans="2:2" x14ac:dyDescent="0.3">
      <c r="B542" s="1"/>
    </row>
    <row r="543" spans="2:2" x14ac:dyDescent="0.3">
      <c r="B543" s="1"/>
    </row>
    <row r="544" spans="2:2" x14ac:dyDescent="0.3">
      <c r="B544" s="1"/>
    </row>
    <row r="545" spans="2:2" x14ac:dyDescent="0.3">
      <c r="B545" s="1"/>
    </row>
    <row r="546" spans="2:2" x14ac:dyDescent="0.3">
      <c r="B546" s="1"/>
    </row>
    <row r="547" spans="2:2" x14ac:dyDescent="0.3">
      <c r="B547" s="1"/>
    </row>
    <row r="548" spans="2:2" x14ac:dyDescent="0.3">
      <c r="B548" s="1"/>
    </row>
    <row r="549" spans="2:2" x14ac:dyDescent="0.3">
      <c r="B549" s="1"/>
    </row>
    <row r="550" spans="2:2" x14ac:dyDescent="0.3">
      <c r="B550" s="1"/>
    </row>
    <row r="551" spans="2:2" x14ac:dyDescent="0.3">
      <c r="B551" s="1"/>
    </row>
    <row r="552" spans="2:2" x14ac:dyDescent="0.3">
      <c r="B552" s="1"/>
    </row>
    <row r="553" spans="2:2" x14ac:dyDescent="0.3">
      <c r="B553" s="1"/>
    </row>
    <row r="554" spans="2:2" x14ac:dyDescent="0.3">
      <c r="B554" s="1"/>
    </row>
    <row r="555" spans="2:2" x14ac:dyDescent="0.3">
      <c r="B555" s="1"/>
    </row>
    <row r="556" spans="2:2" x14ac:dyDescent="0.3">
      <c r="B556" s="1"/>
    </row>
    <row r="557" spans="2:2" x14ac:dyDescent="0.3">
      <c r="B557" s="1"/>
    </row>
    <row r="558" spans="2:2" x14ac:dyDescent="0.3">
      <c r="B558" s="1"/>
    </row>
    <row r="559" spans="2:2" x14ac:dyDescent="0.3">
      <c r="B559" s="1"/>
    </row>
    <row r="560" spans="2:2" x14ac:dyDescent="0.3">
      <c r="B560" s="1"/>
    </row>
    <row r="561" spans="2:2" x14ac:dyDescent="0.3">
      <c r="B561" s="1"/>
    </row>
    <row r="562" spans="2:2" x14ac:dyDescent="0.3">
      <c r="B562" s="1"/>
    </row>
    <row r="563" spans="2:2" x14ac:dyDescent="0.3">
      <c r="B563" s="1"/>
    </row>
    <row r="564" spans="2:2" x14ac:dyDescent="0.3">
      <c r="B564" s="1"/>
    </row>
    <row r="565" spans="2:2" x14ac:dyDescent="0.3">
      <c r="B565" s="1"/>
    </row>
    <row r="566" spans="2:2" x14ac:dyDescent="0.3">
      <c r="B566" s="1"/>
    </row>
    <row r="567" spans="2:2" x14ac:dyDescent="0.3">
      <c r="B567" s="1"/>
    </row>
    <row r="568" spans="2:2" x14ac:dyDescent="0.3">
      <c r="B568" s="1"/>
    </row>
    <row r="569" spans="2:2" x14ac:dyDescent="0.3">
      <c r="B569" s="1"/>
    </row>
    <row r="570" spans="2:2" x14ac:dyDescent="0.3">
      <c r="B570" s="1"/>
    </row>
    <row r="571" spans="2:2" x14ac:dyDescent="0.3">
      <c r="B571" s="1"/>
    </row>
  </sheetData>
  <sheetProtection algorithmName="SHA-512" hashValue="Ltdv2W6DBJ979FAH+Vb6ERSxbdDaechtphc+ZNux0YLPhkvNQqLkMTDX0wnocAodBYM9RtkWtJcwEK9QMQkCoA==" saltValue="S87afv/CdLljvQFEo1Fy8Q==" spinCount="100000" sheet="1" objects="1" scenarios="1"/>
  <protectedRanges>
    <protectedRange sqref="A2:C3" name="Grantee Name and Grant Period"/>
  </protectedRanges>
  <mergeCells count="56">
    <mergeCell ref="S29:Y29"/>
    <mergeCell ref="S35:Y35"/>
    <mergeCell ref="S27:Y27"/>
    <mergeCell ref="S33:Y33"/>
    <mergeCell ref="S39:Y39"/>
    <mergeCell ref="I27:P27"/>
    <mergeCell ref="I29:O29"/>
    <mergeCell ref="I33:P33"/>
    <mergeCell ref="I35:O35"/>
    <mergeCell ref="I39:O39"/>
    <mergeCell ref="I41:O41"/>
    <mergeCell ref="I47:O47"/>
    <mergeCell ref="S41:Y41"/>
    <mergeCell ref="S47:Y47"/>
    <mergeCell ref="I45:O45"/>
    <mergeCell ref="S45:Y45"/>
    <mergeCell ref="A33:C33"/>
    <mergeCell ref="A34:C34"/>
    <mergeCell ref="A35:C35"/>
    <mergeCell ref="D33:F33"/>
    <mergeCell ref="D34:F34"/>
    <mergeCell ref="D35:F35"/>
    <mergeCell ref="A36:C36"/>
    <mergeCell ref="A37:C37"/>
    <mergeCell ref="A38:C38"/>
    <mergeCell ref="D36:F36"/>
    <mergeCell ref="D37:F37"/>
    <mergeCell ref="D38:F38"/>
    <mergeCell ref="A32:C32"/>
    <mergeCell ref="D30:F30"/>
    <mergeCell ref="D31:F31"/>
    <mergeCell ref="D32:F32"/>
    <mergeCell ref="A27:C27"/>
    <mergeCell ref="A28:C28"/>
    <mergeCell ref="A29:C29"/>
    <mergeCell ref="D27:F27"/>
    <mergeCell ref="D28:F28"/>
    <mergeCell ref="D29:F29"/>
    <mergeCell ref="A30:C30"/>
    <mergeCell ref="A31:C31"/>
    <mergeCell ref="AA8:AB8"/>
    <mergeCell ref="A23:F23"/>
    <mergeCell ref="A24:F24"/>
    <mergeCell ref="A25:C25"/>
    <mergeCell ref="A26:C26"/>
    <mergeCell ref="D25:F25"/>
    <mergeCell ref="D26:F26"/>
    <mergeCell ref="H23:Q24"/>
    <mergeCell ref="R23:AA24"/>
    <mergeCell ref="W9:W10"/>
    <mergeCell ref="I8:W8"/>
    <mergeCell ref="X8:Z8"/>
    <mergeCell ref="B20:C20"/>
    <mergeCell ref="F8:H8"/>
    <mergeCell ref="I9:O9"/>
    <mergeCell ref="P9:V9"/>
  </mergeCells>
  <pageMargins left="0.5" right="0.5" top="0.5" bottom="0.5" header="0.3" footer="0.3"/>
  <pageSetup scale="3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C9511-F770-4A30-B59F-86C2CA6DECC9}">
  <sheetPr>
    <tabColor theme="8" tint="0.39997558519241921"/>
  </sheetPr>
  <dimension ref="A1:H36"/>
  <sheetViews>
    <sheetView zoomScale="110" zoomScaleNormal="110" workbookViewId="0"/>
  </sheetViews>
  <sheetFormatPr defaultRowHeight="14.4" x14ac:dyDescent="0.3"/>
  <cols>
    <col min="1" max="1" width="2.6640625" customWidth="1"/>
    <col min="2" max="2" width="2.109375" customWidth="1"/>
    <col min="3" max="3" width="3.6640625" customWidth="1"/>
    <col min="4" max="8" width="25.109375" customWidth="1"/>
  </cols>
  <sheetData>
    <row r="1" spans="1:8" ht="23.4" x14ac:dyDescent="0.45">
      <c r="A1" s="132" t="s">
        <v>162</v>
      </c>
    </row>
    <row r="2" spans="1:8" ht="28.5" customHeight="1" x14ac:dyDescent="0.3">
      <c r="A2" s="418" t="s">
        <v>180</v>
      </c>
      <c r="B2" s="418"/>
      <c r="C2" s="418"/>
      <c r="D2" s="418"/>
      <c r="E2" s="418"/>
      <c r="F2" s="418"/>
      <c r="G2" s="418"/>
      <c r="H2" s="418"/>
    </row>
    <row r="3" spans="1:8" ht="21" x14ac:dyDescent="0.4">
      <c r="A3" s="300" t="s">
        <v>164</v>
      </c>
    </row>
    <row r="4" spans="1:8" ht="15.75" customHeight="1" x14ac:dyDescent="0.35">
      <c r="A4" s="133" t="s">
        <v>197</v>
      </c>
    </row>
    <row r="5" spans="1:8" x14ac:dyDescent="0.3">
      <c r="A5" t="s">
        <v>176</v>
      </c>
    </row>
    <row r="6" spans="1:8" x14ac:dyDescent="0.3">
      <c r="A6" s="134" t="s">
        <v>88</v>
      </c>
      <c r="B6" s="101" t="s">
        <v>158</v>
      </c>
    </row>
    <row r="7" spans="1:8" x14ac:dyDescent="0.3">
      <c r="A7" s="134"/>
      <c r="B7" s="354" t="s">
        <v>89</v>
      </c>
      <c r="C7" t="s">
        <v>169</v>
      </c>
    </row>
    <row r="8" spans="1:8" x14ac:dyDescent="0.3">
      <c r="A8" s="134" t="s">
        <v>88</v>
      </c>
      <c r="B8" s="101" t="s">
        <v>182</v>
      </c>
    </row>
    <row r="9" spans="1:8" x14ac:dyDescent="0.3">
      <c r="A9" s="134"/>
      <c r="B9" s="354" t="s">
        <v>89</v>
      </c>
      <c r="C9" t="s">
        <v>181</v>
      </c>
    </row>
    <row r="10" spans="1:8" x14ac:dyDescent="0.3">
      <c r="A10" s="134" t="s">
        <v>88</v>
      </c>
      <c r="B10" s="101" t="s">
        <v>168</v>
      </c>
    </row>
    <row r="11" spans="1:8" x14ac:dyDescent="0.3">
      <c r="A11" s="134"/>
      <c r="B11" s="354" t="s">
        <v>89</v>
      </c>
      <c r="C11" t="s">
        <v>165</v>
      </c>
    </row>
    <row r="12" spans="1:8" x14ac:dyDescent="0.3">
      <c r="A12" s="134" t="s">
        <v>88</v>
      </c>
      <c r="B12" s="101" t="s">
        <v>183</v>
      </c>
    </row>
    <row r="13" spans="1:8" ht="15" customHeight="1" x14ac:dyDescent="0.3">
      <c r="A13" s="354"/>
      <c r="B13" s="354" t="s">
        <v>89</v>
      </c>
      <c r="C13" s="420" t="s">
        <v>198</v>
      </c>
      <c r="D13" s="420"/>
      <c r="E13" s="420"/>
      <c r="F13" s="420"/>
      <c r="G13" s="420"/>
      <c r="H13" s="420"/>
    </row>
    <row r="14" spans="1:8" ht="15" customHeight="1" x14ac:dyDescent="0.3">
      <c r="A14" s="515" t="s">
        <v>177</v>
      </c>
      <c r="B14" s="515"/>
      <c r="C14" s="515"/>
      <c r="D14" s="515"/>
      <c r="E14" s="515"/>
      <c r="F14" s="515"/>
      <c r="G14" s="515"/>
      <c r="H14" s="515"/>
    </row>
    <row r="15" spans="1:8" ht="31.5" customHeight="1" x14ac:dyDescent="0.3">
      <c r="A15" s="516" t="s">
        <v>199</v>
      </c>
      <c r="B15" s="516"/>
      <c r="C15" s="516"/>
      <c r="D15" s="516"/>
      <c r="E15" s="516"/>
      <c r="F15" s="516"/>
      <c r="G15" s="516"/>
      <c r="H15" s="516"/>
    </row>
    <row r="16" spans="1:8" x14ac:dyDescent="0.3">
      <c r="A16" s="134" t="s">
        <v>88</v>
      </c>
      <c r="B16" s="101" t="s">
        <v>79</v>
      </c>
    </row>
    <row r="17" spans="1:8" x14ac:dyDescent="0.3">
      <c r="A17" s="134"/>
      <c r="B17" t="s">
        <v>89</v>
      </c>
      <c r="C17" t="s">
        <v>170</v>
      </c>
    </row>
    <row r="18" spans="1:8" x14ac:dyDescent="0.3">
      <c r="A18" s="134"/>
      <c r="B18" t="s">
        <v>89</v>
      </c>
      <c r="C18" t="s">
        <v>230</v>
      </c>
    </row>
    <row r="19" spans="1:8" ht="30" customHeight="1" x14ac:dyDescent="0.3">
      <c r="A19" s="134"/>
      <c r="B19" s="354" t="s">
        <v>89</v>
      </c>
      <c r="C19" s="420" t="s">
        <v>200</v>
      </c>
      <c r="D19" s="420"/>
      <c r="E19" s="420"/>
      <c r="F19" s="420"/>
      <c r="G19" s="420"/>
      <c r="H19" s="420"/>
    </row>
    <row r="20" spans="1:8" x14ac:dyDescent="0.3">
      <c r="A20" s="134" t="s">
        <v>88</v>
      </c>
      <c r="B20" s="101" t="s">
        <v>80</v>
      </c>
    </row>
    <row r="21" spans="1:8" ht="29.25" customHeight="1" x14ac:dyDescent="0.3">
      <c r="A21" s="134"/>
      <c r="B21" s="134" t="s">
        <v>89</v>
      </c>
      <c r="C21" s="420" t="s">
        <v>173</v>
      </c>
      <c r="D21" s="420"/>
      <c r="E21" s="420"/>
      <c r="F21" s="420"/>
      <c r="G21" s="420"/>
      <c r="H21" s="420"/>
    </row>
    <row r="22" spans="1:8" x14ac:dyDescent="0.3">
      <c r="A22" s="134" t="s">
        <v>88</v>
      </c>
      <c r="B22" s="517" t="s">
        <v>81</v>
      </c>
      <c r="C22" s="517"/>
      <c r="D22" s="517"/>
      <c r="E22" s="517"/>
      <c r="F22" s="517"/>
      <c r="G22" s="517"/>
      <c r="H22" s="517"/>
    </row>
    <row r="23" spans="1:8" ht="31.5" customHeight="1" x14ac:dyDescent="0.3">
      <c r="A23" s="134"/>
      <c r="B23" s="134" t="s">
        <v>89</v>
      </c>
      <c r="C23" s="420" t="s">
        <v>174</v>
      </c>
      <c r="D23" s="420"/>
      <c r="E23" s="420"/>
      <c r="F23" s="420"/>
      <c r="G23" s="420"/>
      <c r="H23" s="420"/>
    </row>
    <row r="24" spans="1:8" x14ac:dyDescent="0.3">
      <c r="A24" s="134" t="s">
        <v>88</v>
      </c>
      <c r="B24" s="517" t="s">
        <v>171</v>
      </c>
      <c r="C24" s="517"/>
      <c r="D24" s="517"/>
      <c r="E24" s="517"/>
      <c r="F24" s="517"/>
      <c r="G24" s="517"/>
      <c r="H24" s="517"/>
    </row>
    <row r="25" spans="1:8" ht="57.75" customHeight="1" x14ac:dyDescent="0.3">
      <c r="A25" s="134"/>
      <c r="B25" s="134" t="s">
        <v>89</v>
      </c>
      <c r="C25" s="420" t="s">
        <v>201</v>
      </c>
      <c r="D25" s="420"/>
      <c r="E25" s="420"/>
      <c r="F25" s="420"/>
      <c r="G25" s="420"/>
      <c r="H25" s="420"/>
    </row>
    <row r="26" spans="1:8" x14ac:dyDescent="0.3">
      <c r="A26" s="134" t="s">
        <v>88</v>
      </c>
      <c r="B26" s="517" t="s">
        <v>83</v>
      </c>
      <c r="C26" s="517"/>
      <c r="D26" s="517"/>
      <c r="E26" s="517"/>
      <c r="F26" s="517"/>
      <c r="G26" s="517"/>
      <c r="H26" s="517"/>
    </row>
    <row r="27" spans="1:8" x14ac:dyDescent="0.3">
      <c r="A27" s="134"/>
      <c r="B27" s="134" t="s">
        <v>89</v>
      </c>
      <c r="C27" s="420" t="s">
        <v>175</v>
      </c>
      <c r="D27" s="420"/>
      <c r="E27" s="420"/>
      <c r="F27" s="420"/>
      <c r="G27" s="420"/>
      <c r="H27" s="420"/>
    </row>
    <row r="28" spans="1:8" x14ac:dyDescent="0.3">
      <c r="A28" s="134" t="s">
        <v>88</v>
      </c>
      <c r="B28" s="517" t="s">
        <v>215</v>
      </c>
      <c r="C28" s="517"/>
      <c r="D28" s="517"/>
      <c r="E28" s="517"/>
      <c r="F28" s="517"/>
      <c r="G28" s="517"/>
      <c r="H28" s="517"/>
    </row>
    <row r="29" spans="1:8" ht="30.75" customHeight="1" x14ac:dyDescent="0.3">
      <c r="A29" s="134"/>
      <c r="B29" s="134" t="s">
        <v>89</v>
      </c>
      <c r="C29" s="420" t="s">
        <v>222</v>
      </c>
      <c r="D29" s="420"/>
      <c r="E29" s="420"/>
      <c r="F29" s="420"/>
      <c r="G29" s="420"/>
      <c r="H29" s="420"/>
    </row>
    <row r="30" spans="1:8" x14ac:dyDescent="0.3">
      <c r="A30" s="134" t="s">
        <v>88</v>
      </c>
      <c r="B30" s="517" t="s">
        <v>178</v>
      </c>
      <c r="C30" s="517"/>
      <c r="D30" s="517"/>
      <c r="E30" s="517"/>
      <c r="F30" s="517"/>
      <c r="G30" s="517"/>
      <c r="H30" s="517"/>
    </row>
    <row r="31" spans="1:8" x14ac:dyDescent="0.3">
      <c r="A31" s="134"/>
      <c r="B31" s="134" t="s">
        <v>89</v>
      </c>
      <c r="C31" t="s">
        <v>223</v>
      </c>
    </row>
    <row r="32" spans="1:8" x14ac:dyDescent="0.3">
      <c r="A32" s="101" t="s">
        <v>88</v>
      </c>
      <c r="B32" s="517" t="s">
        <v>179</v>
      </c>
      <c r="C32" s="517"/>
      <c r="D32" s="517"/>
      <c r="E32" s="517"/>
      <c r="F32" s="517"/>
      <c r="G32" s="517"/>
      <c r="H32" s="517"/>
    </row>
    <row r="33" spans="1:2" x14ac:dyDescent="0.3">
      <c r="A33" s="101"/>
      <c r="B33" s="134"/>
    </row>
    <row r="34" spans="1:2" x14ac:dyDescent="0.3">
      <c r="A34" s="101"/>
      <c r="B34" s="134"/>
    </row>
    <row r="35" spans="1:2" x14ac:dyDescent="0.3">
      <c r="A35" s="101"/>
    </row>
    <row r="36" spans="1:2" x14ac:dyDescent="0.3">
      <c r="A36" s="101"/>
    </row>
  </sheetData>
  <sheetProtection algorithmName="SHA-512" hashValue="asDh8jPqjs6XeT/RIbYDvH+9MoTrkquG3u7qWYFkUBXo4u3wG2KzQE8IBfwWrokCntGkbeyAXOSA4PdOsKIx3Q==" saltValue="bPRc67azqnWoaZ0nAc1qIg==" spinCount="100000" sheet="1" objects="1" scenarios="1"/>
  <mergeCells count="16">
    <mergeCell ref="B30:H30"/>
    <mergeCell ref="B32:H32"/>
    <mergeCell ref="C29:H29"/>
    <mergeCell ref="B24:H24"/>
    <mergeCell ref="C25:H25"/>
    <mergeCell ref="B26:H26"/>
    <mergeCell ref="C27:H27"/>
    <mergeCell ref="B28:H28"/>
    <mergeCell ref="C23:H23"/>
    <mergeCell ref="A14:H14"/>
    <mergeCell ref="C19:H19"/>
    <mergeCell ref="C21:H21"/>
    <mergeCell ref="A2:H2"/>
    <mergeCell ref="C13:H13"/>
    <mergeCell ref="A15:H15"/>
    <mergeCell ref="B22:H22"/>
  </mergeCells>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5821D-9B0C-451A-91CA-BFF44CE3795A}">
  <sheetPr>
    <tabColor theme="8" tint="0.39997558519241921"/>
  </sheetPr>
  <dimension ref="A1:AA36"/>
  <sheetViews>
    <sheetView zoomScaleNormal="100" workbookViewId="0">
      <selection activeCell="T12" sqref="T12"/>
    </sheetView>
  </sheetViews>
  <sheetFormatPr defaultColWidth="9.109375" defaultRowHeight="14.4" x14ac:dyDescent="0.3"/>
  <cols>
    <col min="1" max="1" width="26.88671875" style="93" customWidth="1"/>
    <col min="2" max="2" width="34.33203125" style="93" customWidth="1"/>
    <col min="3" max="3" width="29.44140625" style="93" customWidth="1"/>
    <col min="4" max="4" width="15.6640625" style="93" customWidth="1"/>
    <col min="5" max="15" width="12.44140625" style="93" customWidth="1"/>
    <col min="16" max="23" width="13" style="93" customWidth="1"/>
    <col min="24" max="16384" width="9.109375" style="93"/>
  </cols>
  <sheetData>
    <row r="1" spans="1:27" ht="18.600000000000001" thickBot="1" x14ac:dyDescent="0.4">
      <c r="A1" s="94"/>
      <c r="B1" s="178"/>
      <c r="C1" s="94"/>
      <c r="E1"/>
    </row>
    <row r="2" spans="1:27" ht="18" x14ac:dyDescent="0.35">
      <c r="A2" s="355" t="s">
        <v>77</v>
      </c>
      <c r="B2" s="355"/>
      <c r="C2" s="355"/>
      <c r="E2"/>
    </row>
    <row r="3" spans="1:27" ht="23.4" x14ac:dyDescent="0.45">
      <c r="A3" s="356" t="s">
        <v>78</v>
      </c>
      <c r="B3" s="356"/>
      <c r="C3" s="357"/>
      <c r="D3" s="357"/>
      <c r="E3"/>
      <c r="F3" s="357"/>
      <c r="G3" s="357"/>
      <c r="H3" s="357"/>
      <c r="I3" s="357"/>
    </row>
    <row r="4" spans="1:27" ht="6" customHeight="1" x14ac:dyDescent="0.3">
      <c r="E4"/>
    </row>
    <row r="5" spans="1:27" ht="27" customHeight="1" x14ac:dyDescent="0.3">
      <c r="A5" s="521" t="s">
        <v>193</v>
      </c>
      <c r="B5" s="521"/>
      <c r="C5" s="521"/>
      <c r="D5" s="521"/>
      <c r="E5" s="521"/>
      <c r="F5" s="521"/>
      <c r="G5" s="521"/>
      <c r="H5" s="521"/>
      <c r="I5" s="521"/>
      <c r="J5" s="521"/>
      <c r="K5" s="521"/>
      <c r="L5" s="521"/>
      <c r="M5" s="521"/>
      <c r="N5" s="521"/>
      <c r="O5" s="521"/>
    </row>
    <row r="6" spans="1:27" ht="15" x14ac:dyDescent="0.3">
      <c r="A6" s="95"/>
      <c r="B6" s="95"/>
      <c r="C6" s="95"/>
      <c r="E6" s="358"/>
    </row>
    <row r="7" spans="1:27" ht="21" x14ac:dyDescent="0.4">
      <c r="A7" s="359" t="s">
        <v>196</v>
      </c>
      <c r="B7" s="359"/>
      <c r="C7" s="359"/>
      <c r="E7"/>
    </row>
    <row r="8" spans="1:27" ht="0.75" customHeight="1" thickBot="1" x14ac:dyDescent="0.45">
      <c r="A8" s="360"/>
      <c r="B8" s="360"/>
      <c r="C8" s="360"/>
      <c r="E8"/>
    </row>
    <row r="9" spans="1:27" ht="28.5" customHeight="1" x14ac:dyDescent="0.3">
      <c r="A9" s="527" t="s">
        <v>159</v>
      </c>
      <c r="B9" s="528"/>
      <c r="C9" s="384">
        <f>'Quarterly Report'!D6</f>
        <v>0</v>
      </c>
      <c r="D9" s="202"/>
      <c r="E9" s="537" t="s">
        <v>214</v>
      </c>
      <c r="F9" s="537"/>
      <c r="G9" s="538"/>
      <c r="H9" s="541" t="s">
        <v>217</v>
      </c>
      <c r="I9" s="542"/>
      <c r="J9" s="543"/>
      <c r="K9" s="541" t="s">
        <v>218</v>
      </c>
      <c r="L9" s="542"/>
      <c r="M9" s="543"/>
      <c r="N9" s="541" t="s">
        <v>219</v>
      </c>
      <c r="O9" s="542"/>
      <c r="P9" s="543"/>
      <c r="Q9" s="541" t="s">
        <v>237</v>
      </c>
      <c r="R9" s="542"/>
      <c r="S9" s="543"/>
      <c r="T9" s="541" t="s">
        <v>239</v>
      </c>
      <c r="U9" s="542"/>
      <c r="V9" s="543"/>
      <c r="W9" s="205"/>
    </row>
    <row r="10" spans="1:27" ht="21.75" customHeight="1" x14ac:dyDescent="0.3">
      <c r="A10" s="529" t="s">
        <v>166</v>
      </c>
      <c r="B10" s="530"/>
      <c r="C10" s="189">
        <f>'Quarterly Report'!V21</f>
        <v>0</v>
      </c>
      <c r="D10" s="203"/>
      <c r="E10" s="539" t="s">
        <v>216</v>
      </c>
      <c r="F10" s="539"/>
      <c r="G10" s="540">
        <f>'Quarterly Report'!P21</f>
        <v>0</v>
      </c>
      <c r="H10" s="544" t="s">
        <v>220</v>
      </c>
      <c r="I10" s="539"/>
      <c r="J10" s="540">
        <f>'Quarterly Report'!Q21</f>
        <v>0</v>
      </c>
      <c r="K10" s="544" t="s">
        <v>220</v>
      </c>
      <c r="L10" s="539"/>
      <c r="M10" s="540">
        <f>'Quarterly Report'!R21</f>
        <v>0</v>
      </c>
      <c r="N10" s="544" t="s">
        <v>221</v>
      </c>
      <c r="O10" s="539"/>
      <c r="P10" s="540">
        <f>'Quarterly Report'!S21</f>
        <v>0</v>
      </c>
      <c r="Q10" s="544" t="s">
        <v>238</v>
      </c>
      <c r="R10" s="539"/>
      <c r="S10" s="540">
        <f>'Quarterly Report'!T21</f>
        <v>0</v>
      </c>
      <c r="T10" s="544" t="s">
        <v>240</v>
      </c>
      <c r="U10" s="539"/>
      <c r="V10" s="540">
        <f>'Quarterly Report'!U21</f>
        <v>0</v>
      </c>
      <c r="W10" s="206"/>
    </row>
    <row r="11" spans="1:27" ht="24.75" customHeight="1" thickBot="1" x14ac:dyDescent="0.35">
      <c r="A11" s="531" t="s">
        <v>167</v>
      </c>
      <c r="B11" s="532"/>
      <c r="C11" s="190">
        <f>C9-C10</f>
        <v>0</v>
      </c>
      <c r="D11" s="204"/>
      <c r="E11" s="539"/>
      <c r="F11" s="539"/>
      <c r="G11" s="540"/>
      <c r="H11" s="545"/>
      <c r="I11" s="546"/>
      <c r="J11" s="547"/>
      <c r="K11" s="545"/>
      <c r="L11" s="546"/>
      <c r="M11" s="547"/>
      <c r="N11" s="545"/>
      <c r="O11" s="546"/>
      <c r="P11" s="547"/>
      <c r="Q11" s="545"/>
      <c r="R11" s="546"/>
      <c r="S11" s="547"/>
      <c r="T11" s="545"/>
      <c r="U11" s="546"/>
      <c r="V11" s="547"/>
      <c r="W11" s="207"/>
    </row>
    <row r="12" spans="1:27" ht="15.6" thickBot="1" x14ac:dyDescent="0.35">
      <c r="A12" s="175"/>
      <c r="B12" s="95"/>
      <c r="C12" s="95"/>
      <c r="D12" s="176"/>
      <c r="G12" s="173"/>
      <c r="H12" s="172"/>
      <c r="J12" s="173"/>
      <c r="K12" s="172"/>
      <c r="M12" s="173"/>
      <c r="N12" s="172"/>
      <c r="P12" s="173"/>
      <c r="Q12" s="172"/>
      <c r="S12" s="173"/>
      <c r="T12" s="172"/>
      <c r="V12" s="173"/>
      <c r="W12" s="174"/>
    </row>
    <row r="13" spans="1:27" ht="21" x14ac:dyDescent="0.4">
      <c r="A13" s="194" t="s">
        <v>172</v>
      </c>
      <c r="B13" s="195"/>
      <c r="C13" s="195"/>
      <c r="D13" s="196"/>
      <c r="E13" s="518" t="s">
        <v>70</v>
      </c>
      <c r="F13" s="519"/>
      <c r="G13" s="520"/>
      <c r="H13" s="518" t="s">
        <v>74</v>
      </c>
      <c r="I13" s="519"/>
      <c r="J13" s="520"/>
      <c r="K13" s="518" t="s">
        <v>75</v>
      </c>
      <c r="L13" s="519"/>
      <c r="M13" s="520"/>
      <c r="N13" s="518" t="s">
        <v>76</v>
      </c>
      <c r="O13" s="519"/>
      <c r="P13" s="520"/>
      <c r="Q13" s="518" t="s">
        <v>235</v>
      </c>
      <c r="R13" s="519"/>
      <c r="S13" s="520"/>
      <c r="T13" s="518" t="s">
        <v>236</v>
      </c>
      <c r="U13" s="519"/>
      <c r="V13" s="520"/>
      <c r="W13" s="197"/>
    </row>
    <row r="14" spans="1:27" ht="57.6" x14ac:dyDescent="0.3">
      <c r="A14" s="522" t="s">
        <v>79</v>
      </c>
      <c r="B14" s="523"/>
      <c r="C14" s="198" t="s">
        <v>80</v>
      </c>
      <c r="D14" s="199" t="s">
        <v>178</v>
      </c>
      <c r="E14" s="200" t="s">
        <v>81</v>
      </c>
      <c r="F14" s="187" t="s">
        <v>82</v>
      </c>
      <c r="G14" s="188" t="s">
        <v>188</v>
      </c>
      <c r="H14" s="200" t="s">
        <v>81</v>
      </c>
      <c r="I14" s="187" t="s">
        <v>82</v>
      </c>
      <c r="J14" s="188" t="s">
        <v>189</v>
      </c>
      <c r="K14" s="200" t="s">
        <v>81</v>
      </c>
      <c r="L14" s="187" t="s">
        <v>82</v>
      </c>
      <c r="M14" s="188" t="s">
        <v>190</v>
      </c>
      <c r="N14" s="200" t="s">
        <v>81</v>
      </c>
      <c r="O14" s="187" t="s">
        <v>82</v>
      </c>
      <c r="P14" s="188" t="s">
        <v>191</v>
      </c>
      <c r="Q14" s="200" t="s">
        <v>81</v>
      </c>
      <c r="R14" s="187" t="s">
        <v>82</v>
      </c>
      <c r="S14" s="188" t="s">
        <v>191</v>
      </c>
      <c r="T14" s="200" t="s">
        <v>81</v>
      </c>
      <c r="U14" s="187" t="s">
        <v>82</v>
      </c>
      <c r="V14" s="188" t="s">
        <v>191</v>
      </c>
      <c r="W14" s="201" t="s">
        <v>192</v>
      </c>
      <c r="Y14" s="96"/>
      <c r="Z14" s="96"/>
      <c r="AA14" s="96"/>
    </row>
    <row r="15" spans="1:27" ht="50.1" customHeight="1" x14ac:dyDescent="0.3">
      <c r="A15" s="533"/>
      <c r="B15" s="534"/>
      <c r="C15" s="363"/>
      <c r="D15" s="179"/>
      <c r="E15" s="182"/>
      <c r="F15" s="180"/>
      <c r="G15" s="191">
        <f>SUM(E15:F15)</f>
        <v>0</v>
      </c>
      <c r="H15" s="182"/>
      <c r="I15" s="180"/>
      <c r="J15" s="191">
        <f>SUM(H15:I15)</f>
        <v>0</v>
      </c>
      <c r="K15" s="182"/>
      <c r="L15" s="180"/>
      <c r="M15" s="191">
        <f>SUM(K15:L15)</f>
        <v>0</v>
      </c>
      <c r="N15" s="182"/>
      <c r="O15" s="180"/>
      <c r="P15" s="191">
        <f>SUM(N15:O15)</f>
        <v>0</v>
      </c>
      <c r="Q15" s="182"/>
      <c r="R15" s="180"/>
      <c r="S15" s="191">
        <f>SUM(Q15:R15)</f>
        <v>0</v>
      </c>
      <c r="T15" s="182"/>
      <c r="U15" s="180"/>
      <c r="V15" s="191">
        <f>SUM(T15:U15)</f>
        <v>0</v>
      </c>
      <c r="W15" s="193">
        <f>G15+J15+M15+P15+S15+V15</f>
        <v>0</v>
      </c>
    </row>
    <row r="16" spans="1:27" ht="50.1" customHeight="1" x14ac:dyDescent="0.3">
      <c r="A16" s="533"/>
      <c r="B16" s="534"/>
      <c r="C16" s="363"/>
      <c r="D16" s="179"/>
      <c r="E16" s="183"/>
      <c r="F16" s="181"/>
      <c r="G16" s="192">
        <f>SUM(E16:F16)</f>
        <v>0</v>
      </c>
      <c r="H16" s="183"/>
      <c r="I16" s="181"/>
      <c r="J16" s="192">
        <f>SUM(H16:I16)</f>
        <v>0</v>
      </c>
      <c r="K16" s="183"/>
      <c r="L16" s="181"/>
      <c r="M16" s="192">
        <f>SUM(K16:L16)</f>
        <v>0</v>
      </c>
      <c r="N16" s="183"/>
      <c r="O16" s="181"/>
      <c r="P16" s="192">
        <f>SUM(N16:O16)</f>
        <v>0</v>
      </c>
      <c r="Q16" s="183"/>
      <c r="R16" s="181"/>
      <c r="S16" s="192">
        <f>SUM(Q16:R16)</f>
        <v>0</v>
      </c>
      <c r="T16" s="183"/>
      <c r="U16" s="181"/>
      <c r="V16" s="192">
        <f>SUM(T16:U16)</f>
        <v>0</v>
      </c>
      <c r="W16" s="193">
        <f t="shared" ref="W16:W27" si="0">G16+J16+M16+P16+S16+V16</f>
        <v>0</v>
      </c>
    </row>
    <row r="17" spans="1:23" ht="50.1" customHeight="1" x14ac:dyDescent="0.3">
      <c r="A17" s="533"/>
      <c r="B17" s="534"/>
      <c r="C17" s="363"/>
      <c r="D17" s="179"/>
      <c r="E17" s="183"/>
      <c r="F17" s="181"/>
      <c r="G17" s="192">
        <f t="shared" ref="G17:G27" si="1">SUM(E17:F17)</f>
        <v>0</v>
      </c>
      <c r="H17" s="183"/>
      <c r="I17" s="181"/>
      <c r="J17" s="192">
        <f t="shared" ref="J17:J27" si="2">SUM(H17:I17)</f>
        <v>0</v>
      </c>
      <c r="K17" s="183"/>
      <c r="L17" s="181"/>
      <c r="M17" s="192">
        <f t="shared" ref="M17:M27" si="3">SUM(K17:L17)</f>
        <v>0</v>
      </c>
      <c r="N17" s="183"/>
      <c r="O17" s="181"/>
      <c r="P17" s="192">
        <f t="shared" ref="P17:P27" si="4">SUM(N17:O17)</f>
        <v>0</v>
      </c>
      <c r="Q17" s="183"/>
      <c r="R17" s="181"/>
      <c r="S17" s="192">
        <f t="shared" ref="S17:S27" si="5">SUM(Q17:R17)</f>
        <v>0</v>
      </c>
      <c r="T17" s="183"/>
      <c r="U17" s="181"/>
      <c r="V17" s="192">
        <f t="shared" ref="V17:V27" si="6">SUM(T17:U17)</f>
        <v>0</v>
      </c>
      <c r="W17" s="193">
        <f t="shared" si="0"/>
        <v>0</v>
      </c>
    </row>
    <row r="18" spans="1:23" ht="50.1" customHeight="1" x14ac:dyDescent="0.3">
      <c r="A18" s="533"/>
      <c r="B18" s="534"/>
      <c r="C18" s="363"/>
      <c r="D18" s="179"/>
      <c r="E18" s="183"/>
      <c r="F18" s="181"/>
      <c r="G18" s="192">
        <f t="shared" si="1"/>
        <v>0</v>
      </c>
      <c r="H18" s="183"/>
      <c r="I18" s="181"/>
      <c r="J18" s="192">
        <f t="shared" si="2"/>
        <v>0</v>
      </c>
      <c r="K18" s="183"/>
      <c r="L18" s="181"/>
      <c r="M18" s="192">
        <f t="shared" si="3"/>
        <v>0</v>
      </c>
      <c r="N18" s="183"/>
      <c r="O18" s="181"/>
      <c r="P18" s="192">
        <f t="shared" si="4"/>
        <v>0</v>
      </c>
      <c r="Q18" s="183"/>
      <c r="R18" s="181"/>
      <c r="S18" s="192">
        <f t="shared" si="5"/>
        <v>0</v>
      </c>
      <c r="T18" s="183"/>
      <c r="U18" s="181"/>
      <c r="V18" s="192">
        <f t="shared" si="6"/>
        <v>0</v>
      </c>
      <c r="W18" s="193">
        <f t="shared" si="0"/>
        <v>0</v>
      </c>
    </row>
    <row r="19" spans="1:23" ht="50.1" customHeight="1" x14ac:dyDescent="0.3">
      <c r="A19" s="533"/>
      <c r="B19" s="534"/>
      <c r="C19" s="363"/>
      <c r="D19" s="179"/>
      <c r="E19" s="183"/>
      <c r="F19" s="181"/>
      <c r="G19" s="192">
        <f t="shared" si="1"/>
        <v>0</v>
      </c>
      <c r="H19" s="183"/>
      <c r="I19" s="181"/>
      <c r="J19" s="192">
        <f t="shared" si="2"/>
        <v>0</v>
      </c>
      <c r="K19" s="183"/>
      <c r="L19" s="181"/>
      <c r="M19" s="192">
        <f t="shared" si="3"/>
        <v>0</v>
      </c>
      <c r="N19" s="183"/>
      <c r="O19" s="181"/>
      <c r="P19" s="192">
        <f t="shared" si="4"/>
        <v>0</v>
      </c>
      <c r="Q19" s="183"/>
      <c r="R19" s="181"/>
      <c r="S19" s="192">
        <f t="shared" si="5"/>
        <v>0</v>
      </c>
      <c r="T19" s="183"/>
      <c r="U19" s="181"/>
      <c r="V19" s="192">
        <f t="shared" si="6"/>
        <v>0</v>
      </c>
      <c r="W19" s="193">
        <f t="shared" si="0"/>
        <v>0</v>
      </c>
    </row>
    <row r="20" spans="1:23" ht="50.1" customHeight="1" x14ac:dyDescent="0.3">
      <c r="A20" s="535"/>
      <c r="B20" s="536"/>
      <c r="C20" s="363"/>
      <c r="D20" s="179"/>
      <c r="E20" s="183"/>
      <c r="F20" s="181"/>
      <c r="G20" s="192">
        <f t="shared" si="1"/>
        <v>0</v>
      </c>
      <c r="H20" s="183"/>
      <c r="I20" s="181"/>
      <c r="J20" s="192">
        <f t="shared" si="2"/>
        <v>0</v>
      </c>
      <c r="K20" s="183"/>
      <c r="L20" s="181"/>
      <c r="M20" s="192">
        <f t="shared" si="3"/>
        <v>0</v>
      </c>
      <c r="N20" s="183"/>
      <c r="O20" s="181"/>
      <c r="P20" s="192">
        <f t="shared" si="4"/>
        <v>0</v>
      </c>
      <c r="Q20" s="183"/>
      <c r="R20" s="181"/>
      <c r="S20" s="192">
        <f t="shared" si="5"/>
        <v>0</v>
      </c>
      <c r="T20" s="183"/>
      <c r="U20" s="181"/>
      <c r="V20" s="192">
        <f t="shared" si="6"/>
        <v>0</v>
      </c>
      <c r="W20" s="193">
        <f t="shared" si="0"/>
        <v>0</v>
      </c>
    </row>
    <row r="21" spans="1:23" ht="50.1" customHeight="1" x14ac:dyDescent="0.3">
      <c r="A21" s="535"/>
      <c r="B21" s="536"/>
      <c r="C21" s="363"/>
      <c r="D21" s="179"/>
      <c r="E21" s="183"/>
      <c r="F21" s="181"/>
      <c r="G21" s="192">
        <f t="shared" si="1"/>
        <v>0</v>
      </c>
      <c r="H21" s="183"/>
      <c r="I21" s="181"/>
      <c r="J21" s="192">
        <f t="shared" si="2"/>
        <v>0</v>
      </c>
      <c r="K21" s="183"/>
      <c r="L21" s="181"/>
      <c r="M21" s="192">
        <f t="shared" si="3"/>
        <v>0</v>
      </c>
      <c r="N21" s="183"/>
      <c r="O21" s="181"/>
      <c r="P21" s="192">
        <f t="shared" si="4"/>
        <v>0</v>
      </c>
      <c r="Q21" s="183"/>
      <c r="R21" s="181"/>
      <c r="S21" s="192">
        <f t="shared" si="5"/>
        <v>0</v>
      </c>
      <c r="T21" s="183"/>
      <c r="U21" s="181"/>
      <c r="V21" s="192">
        <f t="shared" si="6"/>
        <v>0</v>
      </c>
      <c r="W21" s="193">
        <f t="shared" si="0"/>
        <v>0</v>
      </c>
    </row>
    <row r="22" spans="1:23" ht="50.1" customHeight="1" x14ac:dyDescent="0.3">
      <c r="A22" s="535"/>
      <c r="B22" s="536"/>
      <c r="C22" s="363"/>
      <c r="D22" s="179"/>
      <c r="E22" s="183"/>
      <c r="F22" s="181"/>
      <c r="G22" s="192">
        <f t="shared" si="1"/>
        <v>0</v>
      </c>
      <c r="H22" s="183"/>
      <c r="I22" s="181"/>
      <c r="J22" s="192">
        <f t="shared" si="2"/>
        <v>0</v>
      </c>
      <c r="K22" s="183"/>
      <c r="L22" s="181"/>
      <c r="M22" s="192">
        <f t="shared" si="3"/>
        <v>0</v>
      </c>
      <c r="N22" s="183"/>
      <c r="O22" s="181"/>
      <c r="P22" s="192">
        <f t="shared" si="4"/>
        <v>0</v>
      </c>
      <c r="Q22" s="183"/>
      <c r="R22" s="181"/>
      <c r="S22" s="192">
        <f t="shared" si="5"/>
        <v>0</v>
      </c>
      <c r="T22" s="183"/>
      <c r="U22" s="181"/>
      <c r="V22" s="192">
        <f t="shared" si="6"/>
        <v>0</v>
      </c>
      <c r="W22" s="193">
        <f t="shared" si="0"/>
        <v>0</v>
      </c>
    </row>
    <row r="23" spans="1:23" ht="50.1" customHeight="1" x14ac:dyDescent="0.3">
      <c r="A23" s="535"/>
      <c r="B23" s="536"/>
      <c r="C23" s="363"/>
      <c r="D23" s="179"/>
      <c r="E23" s="183"/>
      <c r="F23" s="181"/>
      <c r="G23" s="192">
        <f t="shared" si="1"/>
        <v>0</v>
      </c>
      <c r="H23" s="183"/>
      <c r="I23" s="181"/>
      <c r="J23" s="192">
        <f t="shared" si="2"/>
        <v>0</v>
      </c>
      <c r="K23" s="183"/>
      <c r="L23" s="181"/>
      <c r="M23" s="192">
        <f t="shared" si="3"/>
        <v>0</v>
      </c>
      <c r="N23" s="183"/>
      <c r="O23" s="181"/>
      <c r="P23" s="192">
        <f t="shared" si="4"/>
        <v>0</v>
      </c>
      <c r="Q23" s="183"/>
      <c r="R23" s="181"/>
      <c r="S23" s="192">
        <f t="shared" si="5"/>
        <v>0</v>
      </c>
      <c r="T23" s="183"/>
      <c r="U23" s="181"/>
      <c r="V23" s="192">
        <f t="shared" si="6"/>
        <v>0</v>
      </c>
      <c r="W23" s="193">
        <f t="shared" si="0"/>
        <v>0</v>
      </c>
    </row>
    <row r="24" spans="1:23" ht="50.1" customHeight="1" x14ac:dyDescent="0.3">
      <c r="A24" s="535"/>
      <c r="B24" s="536"/>
      <c r="C24" s="363"/>
      <c r="D24" s="179"/>
      <c r="E24" s="183"/>
      <c r="F24" s="181"/>
      <c r="G24" s="192">
        <f t="shared" si="1"/>
        <v>0</v>
      </c>
      <c r="H24" s="183"/>
      <c r="I24" s="181"/>
      <c r="J24" s="192">
        <f t="shared" si="2"/>
        <v>0</v>
      </c>
      <c r="K24" s="183"/>
      <c r="L24" s="181"/>
      <c r="M24" s="192">
        <f t="shared" si="3"/>
        <v>0</v>
      </c>
      <c r="N24" s="183"/>
      <c r="O24" s="181"/>
      <c r="P24" s="192">
        <f t="shared" si="4"/>
        <v>0</v>
      </c>
      <c r="Q24" s="183"/>
      <c r="R24" s="181"/>
      <c r="S24" s="192">
        <f t="shared" si="5"/>
        <v>0</v>
      </c>
      <c r="T24" s="183"/>
      <c r="U24" s="181"/>
      <c r="V24" s="192">
        <f t="shared" si="6"/>
        <v>0</v>
      </c>
      <c r="W24" s="193">
        <f t="shared" si="0"/>
        <v>0</v>
      </c>
    </row>
    <row r="25" spans="1:23" ht="50.1" customHeight="1" x14ac:dyDescent="0.3">
      <c r="A25" s="535"/>
      <c r="B25" s="536"/>
      <c r="C25" s="363"/>
      <c r="D25" s="179"/>
      <c r="E25" s="183"/>
      <c r="F25" s="181"/>
      <c r="G25" s="192">
        <f t="shared" si="1"/>
        <v>0</v>
      </c>
      <c r="H25" s="183"/>
      <c r="I25" s="181"/>
      <c r="J25" s="192">
        <f t="shared" si="2"/>
        <v>0</v>
      </c>
      <c r="K25" s="183"/>
      <c r="L25" s="181"/>
      <c r="M25" s="192">
        <f t="shared" si="3"/>
        <v>0</v>
      </c>
      <c r="N25" s="183"/>
      <c r="O25" s="181"/>
      <c r="P25" s="192">
        <f t="shared" si="4"/>
        <v>0</v>
      </c>
      <c r="Q25" s="183"/>
      <c r="R25" s="181"/>
      <c r="S25" s="192">
        <f t="shared" si="5"/>
        <v>0</v>
      </c>
      <c r="T25" s="183"/>
      <c r="U25" s="181"/>
      <c r="V25" s="192">
        <f t="shared" si="6"/>
        <v>0</v>
      </c>
      <c r="W25" s="193">
        <f t="shared" si="0"/>
        <v>0</v>
      </c>
    </row>
    <row r="26" spans="1:23" ht="50.1" customHeight="1" x14ac:dyDescent="0.3">
      <c r="A26" s="533"/>
      <c r="B26" s="534"/>
      <c r="C26" s="363"/>
      <c r="D26" s="179"/>
      <c r="E26" s="183"/>
      <c r="F26" s="181"/>
      <c r="G26" s="192">
        <f t="shared" si="1"/>
        <v>0</v>
      </c>
      <c r="H26" s="183"/>
      <c r="I26" s="181"/>
      <c r="J26" s="192">
        <f t="shared" si="2"/>
        <v>0</v>
      </c>
      <c r="K26" s="183"/>
      <c r="L26" s="181"/>
      <c r="M26" s="192">
        <f t="shared" si="3"/>
        <v>0</v>
      </c>
      <c r="N26" s="183"/>
      <c r="O26" s="181"/>
      <c r="P26" s="192">
        <f t="shared" si="4"/>
        <v>0</v>
      </c>
      <c r="Q26" s="183"/>
      <c r="R26" s="181"/>
      <c r="S26" s="192">
        <f t="shared" si="5"/>
        <v>0</v>
      </c>
      <c r="T26" s="183"/>
      <c r="U26" s="181"/>
      <c r="V26" s="192">
        <f t="shared" si="6"/>
        <v>0</v>
      </c>
      <c r="W26" s="193">
        <f t="shared" si="0"/>
        <v>0</v>
      </c>
    </row>
    <row r="27" spans="1:23" ht="50.1" customHeight="1" x14ac:dyDescent="0.3">
      <c r="A27" s="533"/>
      <c r="B27" s="534"/>
      <c r="C27" s="363"/>
      <c r="D27" s="179"/>
      <c r="E27" s="183"/>
      <c r="F27" s="181"/>
      <c r="G27" s="192">
        <f t="shared" si="1"/>
        <v>0</v>
      </c>
      <c r="H27" s="183"/>
      <c r="I27" s="181"/>
      <c r="J27" s="192">
        <f t="shared" si="2"/>
        <v>0</v>
      </c>
      <c r="K27" s="183"/>
      <c r="L27" s="181"/>
      <c r="M27" s="192">
        <f t="shared" si="3"/>
        <v>0</v>
      </c>
      <c r="N27" s="183"/>
      <c r="O27" s="181"/>
      <c r="P27" s="192">
        <f t="shared" si="4"/>
        <v>0</v>
      </c>
      <c r="Q27" s="183"/>
      <c r="R27" s="181"/>
      <c r="S27" s="192">
        <f t="shared" si="5"/>
        <v>0</v>
      </c>
      <c r="T27" s="183"/>
      <c r="U27" s="181"/>
      <c r="V27" s="192">
        <f t="shared" si="6"/>
        <v>0</v>
      </c>
      <c r="W27" s="193">
        <f t="shared" si="0"/>
        <v>0</v>
      </c>
    </row>
    <row r="28" spans="1:23" ht="24" customHeight="1" thickBot="1" x14ac:dyDescent="0.45">
      <c r="A28" s="524" t="s">
        <v>215</v>
      </c>
      <c r="B28" s="525"/>
      <c r="C28" s="525"/>
      <c r="D28" s="526"/>
      <c r="E28" s="184">
        <f t="shared" ref="E28:W28" si="7">SUM(E15:E27)</f>
        <v>0</v>
      </c>
      <c r="F28" s="185">
        <f t="shared" si="7"/>
        <v>0</v>
      </c>
      <c r="G28" s="186">
        <f t="shared" si="7"/>
        <v>0</v>
      </c>
      <c r="H28" s="184">
        <f t="shared" si="7"/>
        <v>0</v>
      </c>
      <c r="I28" s="185">
        <f t="shared" si="7"/>
        <v>0</v>
      </c>
      <c r="J28" s="186">
        <f t="shared" si="7"/>
        <v>0</v>
      </c>
      <c r="K28" s="184">
        <f t="shared" si="7"/>
        <v>0</v>
      </c>
      <c r="L28" s="185">
        <f t="shared" si="7"/>
        <v>0</v>
      </c>
      <c r="M28" s="186">
        <f t="shared" si="7"/>
        <v>0</v>
      </c>
      <c r="N28" s="184">
        <f t="shared" si="7"/>
        <v>0</v>
      </c>
      <c r="O28" s="185">
        <f t="shared" si="7"/>
        <v>0</v>
      </c>
      <c r="P28" s="186">
        <f t="shared" si="7"/>
        <v>0</v>
      </c>
      <c r="Q28" s="184">
        <f t="shared" ref="Q28:S28" si="8">SUM(Q15:Q27)</f>
        <v>0</v>
      </c>
      <c r="R28" s="185">
        <f t="shared" si="8"/>
        <v>0</v>
      </c>
      <c r="S28" s="186">
        <f t="shared" si="8"/>
        <v>0</v>
      </c>
      <c r="T28" s="184">
        <f t="shared" ref="T28:V28" si="9">SUM(T15:T27)</f>
        <v>0</v>
      </c>
      <c r="U28" s="185">
        <f t="shared" si="9"/>
        <v>0</v>
      </c>
      <c r="V28" s="186">
        <f t="shared" si="9"/>
        <v>0</v>
      </c>
      <c r="W28" s="208">
        <f t="shared" si="7"/>
        <v>0</v>
      </c>
    </row>
    <row r="30" spans="1:23" ht="26.25" customHeight="1" x14ac:dyDescent="0.35">
      <c r="A30" s="171" t="s">
        <v>84</v>
      </c>
      <c r="B30" s="364"/>
      <c r="C30" s="365"/>
      <c r="D30" s="365"/>
      <c r="E30" s="97"/>
      <c r="F30" s="366"/>
    </row>
    <row r="31" spans="1:23" ht="18" x14ac:dyDescent="0.35">
      <c r="A31" s="98"/>
      <c r="B31" s="366"/>
      <c r="C31" s="366"/>
      <c r="D31" s="366"/>
      <c r="E31" s="98"/>
      <c r="F31" s="98"/>
    </row>
    <row r="32" spans="1:23" ht="21.75" customHeight="1" x14ac:dyDescent="0.35">
      <c r="A32" s="171" t="s">
        <v>85</v>
      </c>
      <c r="B32" s="364"/>
      <c r="C32" s="365"/>
      <c r="D32" s="365"/>
      <c r="E32" s="98"/>
      <c r="F32" s="98"/>
    </row>
    <row r="33" spans="2:8" ht="18" x14ac:dyDescent="0.35">
      <c r="D33" s="98"/>
      <c r="E33" s="98"/>
      <c r="F33" s="98"/>
      <c r="G33" s="98"/>
      <c r="H33" s="98"/>
    </row>
    <row r="36" spans="2:8" x14ac:dyDescent="0.3">
      <c r="B36" s="177"/>
      <c r="C36" s="177"/>
    </row>
  </sheetData>
  <sheetProtection algorithmName="SHA-512" hashValue="gYz4je8oRJlIjcIlnOJKTAbQW6Os+N1zRpdLTWURxAVwWzDt/BFRJ3SlWROWi4BFJUMfMLJFtxjL4HrfCHVHSQ==" saltValue="K1dCEzoSqweKLVlO/ZfpYQ==" spinCount="100000" sheet="1" objects="1" scenarios="1"/>
  <protectedRanges>
    <protectedRange sqref="A15:F27 C30:D30 C32:D32 F30 H15:I27 K15:L27 N15:O27 E2:E7 Q15:R27 T15:U27" name="All of it"/>
  </protectedRanges>
  <mergeCells count="43">
    <mergeCell ref="Q9:S9"/>
    <mergeCell ref="Q10:R11"/>
    <mergeCell ref="S10:S11"/>
    <mergeCell ref="Q13:S13"/>
    <mergeCell ref="T9:V9"/>
    <mergeCell ref="T10:U11"/>
    <mergeCell ref="V10:V11"/>
    <mergeCell ref="T13:V13"/>
    <mergeCell ref="A27:B27"/>
    <mergeCell ref="A15:B15"/>
    <mergeCell ref="A16:B16"/>
    <mergeCell ref="A17:B17"/>
    <mergeCell ref="A19:B19"/>
    <mergeCell ref="A26:B26"/>
    <mergeCell ref="A25:B25"/>
    <mergeCell ref="K9:M9"/>
    <mergeCell ref="K10:L11"/>
    <mergeCell ref="M10:M11"/>
    <mergeCell ref="N9:P9"/>
    <mergeCell ref="N10:O11"/>
    <mergeCell ref="P10:P11"/>
    <mergeCell ref="E9:G9"/>
    <mergeCell ref="E10:F11"/>
    <mergeCell ref="G10:G11"/>
    <mergeCell ref="H9:J9"/>
    <mergeCell ref="H10:I11"/>
    <mergeCell ref="J10:J11"/>
    <mergeCell ref="K13:M13"/>
    <mergeCell ref="N13:P13"/>
    <mergeCell ref="A5:O5"/>
    <mergeCell ref="A14:B14"/>
    <mergeCell ref="A28:D28"/>
    <mergeCell ref="A9:B9"/>
    <mergeCell ref="A10:B10"/>
    <mergeCell ref="A11:B11"/>
    <mergeCell ref="E13:G13"/>
    <mergeCell ref="H13:J13"/>
    <mergeCell ref="A18:B18"/>
    <mergeCell ref="A20:B20"/>
    <mergeCell ref="A21:B21"/>
    <mergeCell ref="A22:B22"/>
    <mergeCell ref="A23:B23"/>
    <mergeCell ref="A24:B24"/>
  </mergeCells>
  <printOptions horizontalCentered="1"/>
  <pageMargins left="0.2" right="0.2" top="0.25" bottom="0.25" header="0.3" footer="0.3"/>
  <pageSetup scale="85" orientation="landscape"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DFE35BBD044C4593D050E7C4BCDDC4" ma:contentTypeVersion="15" ma:contentTypeDescription="Create a new document." ma:contentTypeScope="" ma:versionID="25b12bd4fbe416d4fd251e3243f41108">
  <xsd:schema xmlns:xsd="http://www.w3.org/2001/XMLSchema" xmlns:xs="http://www.w3.org/2001/XMLSchema" xmlns:p="http://schemas.microsoft.com/office/2006/metadata/properties" xmlns:ns2="38907f81-b08d-4155-9abe-714d45402714" xmlns:ns3="529ae7f5-f3cb-4f6b-ac96-138f32194096" targetNamespace="http://schemas.microsoft.com/office/2006/metadata/properties" ma:root="true" ma:fieldsID="fa471dbdff53600b27e4024c6aacf80a" ns2:_="" ns3:_="">
    <xsd:import namespace="38907f81-b08d-4155-9abe-714d45402714"/>
    <xsd:import namespace="529ae7f5-f3cb-4f6b-ac96-138f3219409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907f81-b08d-4155-9abe-714d454027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e94dc78-7b46-43f1-9abe-b1e6a6ca491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9ae7f5-f3cb-4f6b-ac96-138f3219409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c1372f-d1c8-4f46-886d-94f9493aa6ec}" ma:internalName="TaxCatchAll" ma:showField="CatchAllData" ma:web="529ae7f5-f3cb-4f6b-ac96-138f32194096">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8907f81-b08d-4155-9abe-714d45402714">
      <Terms xmlns="http://schemas.microsoft.com/office/infopath/2007/PartnerControls"/>
    </lcf76f155ced4ddcb4097134ff3c332f>
    <TaxCatchAll xmlns="529ae7f5-f3cb-4f6b-ac96-138f32194096" xsi:nil="true"/>
  </documentManagement>
</p:properties>
</file>

<file path=customXml/itemProps1.xml><?xml version="1.0" encoding="utf-8"?>
<ds:datastoreItem xmlns:ds="http://schemas.openxmlformats.org/officeDocument/2006/customXml" ds:itemID="{1B5BB81E-5A77-4020-8AF2-2B5EC4EBCE24}"/>
</file>

<file path=customXml/itemProps2.xml><?xml version="1.0" encoding="utf-8"?>
<ds:datastoreItem xmlns:ds="http://schemas.openxmlformats.org/officeDocument/2006/customXml" ds:itemID="{C92F9B64-AA6B-48B5-A00C-8C10833BFDF8}"/>
</file>

<file path=customXml/itemProps3.xml><?xml version="1.0" encoding="utf-8"?>
<ds:datastoreItem xmlns:ds="http://schemas.openxmlformats.org/officeDocument/2006/customXml" ds:itemID="{8F267D58-349F-4355-A6C2-0BEE2E83D1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Overview</vt:lpstr>
      <vt:lpstr>Budget Instructions</vt:lpstr>
      <vt:lpstr>Approved Budget</vt:lpstr>
      <vt:lpstr>Budget Revision Request</vt:lpstr>
      <vt:lpstr>QR Instructions</vt:lpstr>
      <vt:lpstr>Quarterly Report</vt:lpstr>
      <vt:lpstr>EOM Instructions</vt:lpstr>
      <vt:lpstr>EOM</vt:lpstr>
      <vt:lpstr>'Budget Revision Request'!Print_Area</vt:lpstr>
      <vt:lpstr>'Quarterly Report'!Print_Area</vt:lpstr>
      <vt:lpstr>'Budget Revision Request'!Print_Titles</vt:lpstr>
      <vt:lpstr>'Quarterly Report'!Print_Titles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Amy Fox</dc:creator>
  <cp:keywords/>
  <dc:description/>
  <cp:lastModifiedBy>Sara Paige</cp:lastModifiedBy>
  <cp:revision/>
  <cp:lastPrinted>2023-03-22T13:41:27Z</cp:lastPrinted>
  <dcterms:created xsi:type="dcterms:W3CDTF">2021-09-09T14:49:57Z</dcterms:created>
  <dcterms:modified xsi:type="dcterms:W3CDTF">2024-10-08T19:04:03Z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0x01010096DFE35BBD044C4593D050E7C4BCDDC4</vt:lpwstr>
  </property>
</Properties>
</file>